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criales\Escritorio\"/>
    </mc:Choice>
  </mc:AlternateContent>
  <bookViews>
    <workbookView xWindow="0" yWindow="0" windowWidth="19155" windowHeight="3330" firstSheet="11" activeTab="12"/>
  </bookViews>
  <sheets>
    <sheet name="F2  PLAN ANUAL DE COMPRAS AP..." sheetId="1" r:id="rId1"/>
    <sheet name="F4  PLANES DE ACCIÓN Y EJECU..." sheetId="2" r:id="rId2"/>
    <sheet name="F6  INDICADORES DE GESTIÓN" sheetId="3" r:id="rId3"/>
    <sheet name="F8.1  COMPROMISOS PRESUPUEST..." sheetId="4" r:id="rId4"/>
    <sheet name="F8.3  PROYECTOS O ACTIVIDADE..." sheetId="5" r:id="rId5"/>
    <sheet name="F8.5  POLÍTICA DE GESTIÓN AM..."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3  CIERRE PRESUPUESTAL" sheetId="12" r:id="rId12"/>
    <sheet name="F39.1.1  ACTIVIDADES DE LA P..." sheetId="13" r:id="rId13"/>
    <sheet name="F39.1.2  ACTIVIDADES Y RESUL..." sheetId="14" r:id="rId14"/>
    <sheet name="F39.1.3  RESULTADOS DE LA PA..." sheetId="15" r:id="rId15"/>
    <sheet name="F39.2  ACCIONES PARA GARANTI..." sheetId="16" r:id="rId16"/>
  </sheets>
  <calcPr calcId="152511"/>
</workbook>
</file>

<file path=xl/calcChain.xml><?xml version="1.0" encoding="utf-8"?>
<calcChain xmlns="http://schemas.openxmlformats.org/spreadsheetml/2006/main">
  <c r="P11" i="12" l="1"/>
  <c r="L12" i="12"/>
  <c r="L11" i="12"/>
  <c r="Q25" i="8" l="1"/>
  <c r="Q24" i="8"/>
  <c r="Q23" i="8"/>
  <c r="Q22" i="8"/>
  <c r="Q21" i="8"/>
  <c r="Q20" i="8"/>
  <c r="Q19" i="8"/>
  <c r="Q18" i="8"/>
  <c r="Q17" i="8"/>
  <c r="Q16" i="8"/>
  <c r="Q15" i="8"/>
  <c r="Q14" i="8"/>
  <c r="Q13" i="8"/>
  <c r="Q12" i="8"/>
  <c r="Q11" i="8"/>
  <c r="O13" i="5" l="1"/>
</calcChain>
</file>

<file path=xl/comments1.xml><?xml version="1.0" encoding="utf-8"?>
<comments xmlns="http://schemas.openxmlformats.org/spreadsheetml/2006/main">
  <authors>
    <author>UNIDAD VICTIMAS</author>
  </authors>
  <commentList>
    <comment ref="L33" authorId="0" shapeId="0">
      <text>
        <r>
          <rPr>
            <b/>
            <sz val="9"/>
            <color indexed="81"/>
            <rFont val="Tahoma"/>
            <family val="2"/>
          </rPr>
          <t>UNIDAD VICTIMAS:</t>
        </r>
        <r>
          <rPr>
            <sz val="9"/>
            <color indexed="81"/>
            <rFont val="Tahoma"/>
            <family val="2"/>
          </rPr>
          <t xml:space="preserve">
FALLO A FAVOR DE LA UNIDAD</t>
        </r>
      </text>
    </comment>
    <comment ref="L44" authorId="0" shapeId="0">
      <text>
        <r>
          <rPr>
            <b/>
            <sz val="9"/>
            <color indexed="81"/>
            <rFont val="Tahoma"/>
            <family val="2"/>
          </rPr>
          <t>UNIDAD VICTIMAS:</t>
        </r>
        <r>
          <rPr>
            <sz val="9"/>
            <color indexed="81"/>
            <rFont val="Tahoma"/>
            <family val="2"/>
          </rPr>
          <t xml:space="preserve">
ADALI LA LLEVO PARA AUDIENCIA</t>
        </r>
      </text>
    </comment>
    <comment ref="L103" authorId="0" shapeId="0">
      <text>
        <r>
          <rPr>
            <b/>
            <sz val="9"/>
            <color indexed="81"/>
            <rFont val="Tahoma"/>
            <family val="2"/>
          </rPr>
          <t>UNIDAD VICTIMAS:</t>
        </r>
        <r>
          <rPr>
            <sz val="9"/>
            <color indexed="81"/>
            <rFont val="Tahoma"/>
            <family val="2"/>
          </rPr>
          <t xml:space="preserve">
NO HAY CARPETA, AUN NO SE HA RESPONDIDO</t>
        </r>
      </text>
    </comment>
    <comment ref="L116" authorId="0" shapeId="0">
      <text>
        <r>
          <rPr>
            <b/>
            <sz val="9"/>
            <color indexed="81"/>
            <rFont val="Tahoma"/>
            <family val="2"/>
          </rPr>
          <t>UNIDAD VICTIMAS:</t>
        </r>
        <r>
          <rPr>
            <sz val="9"/>
            <color indexed="81"/>
            <rFont val="Tahoma"/>
            <family val="2"/>
          </rPr>
          <t xml:space="preserve">
FALTA FECHA DE ADMISION DE LA DEMANDA</t>
        </r>
      </text>
    </comment>
  </commentList>
</comments>
</file>

<file path=xl/sharedStrings.xml><?xml version="1.0" encoding="utf-8"?>
<sst xmlns="http://schemas.openxmlformats.org/spreadsheetml/2006/main" count="21805" uniqueCount="7922">
  <si>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</si>
  <si>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</si>
  <si>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</si>
  <si>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</si>
  <si>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</si>
  <si>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</si>
  <si>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</si>
  <si>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</si>
  <si>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</si>
  <si>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</si>
  <si>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</si>
  <si>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</si>
  <si>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</si>
  <si>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</si>
  <si>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</si>
  <si>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</si>
  <si>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</si>
  <si>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</si>
  <si>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</si>
  <si>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</si>
  <si>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</si>
  <si>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</si>
  <si>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</si>
  <si>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</si>
  <si>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</si>
  <si>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</si>
  <si>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</si>
  <si>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</si>
  <si>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</si>
  <si>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</si>
  <si>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</si>
  <si>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</si>
  <si>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</si>
  <si>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</si>
  <si>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</si>
  <si>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</si>
  <si>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</si>
  <si>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</si>
  <si>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</si>
  <si>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</si>
  <si>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</si>
  <si>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</si>
  <si>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</si>
  <si>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</si>
  <si>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</si>
  <si>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</si>
  <si>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</si>
  <si>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</si>
  <si>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</si>
  <si>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</si>
  <si>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</si>
  <si>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</si>
  <si>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</si>
  <si>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</si>
  <si>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</si>
  <si>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</si>
  <si>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</si>
  <si>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</si>
  <si>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</si>
  <si>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</si>
  <si>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</si>
  <si>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</si>
  <si>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</si>
  <si>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</si>
  <si>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</si>
  <si>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</si>
  <si>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FORMULARIO CON INFORMACIÓN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</si>
  <si>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</si>
  <si>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</si>
  <si>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</si>
  <si>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</si>
  <si>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</si>
  <si>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</si>
  <si>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</si>
  <si>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</si>
  <si>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</si>
  <si>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</si>
  <si>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</si>
  <si>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</si>
  <si>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</si>
  <si>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</si>
  <si>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</si>
  <si>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</si>
  <si>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</si>
  <si>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</si>
  <si>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</si>
  <si>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</si>
  <si>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</si>
  <si>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</si>
  <si>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</si>
  <si>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</si>
  <si>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</si>
  <si>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</si>
  <si>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</si>
  <si>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</si>
  <si>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</si>
  <si>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</si>
  <si>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</si>
  <si>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</si>
  <si>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</si>
  <si>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</si>
  <si>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</si>
  <si>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</si>
  <si>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</si>
  <si>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</si>
  <si>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</si>
  <si>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</si>
  <si>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</si>
  <si>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</si>
  <si>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</si>
  <si>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</si>
  <si>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</si>
  <si>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</si>
  <si>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</si>
  <si>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</si>
  <si>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</si>
  <si>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</si>
  <si>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</si>
  <si>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</si>
  <si>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</si>
  <si>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</si>
  <si>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</si>
  <si>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</si>
  <si>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</si>
  <si>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</si>
  <si>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</si>
  <si>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</si>
  <si>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</si>
  <si>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</si>
  <si>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</si>
  <si>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</si>
  <si>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</si>
  <si>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</si>
  <si>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</si>
  <si>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</si>
  <si>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</si>
  <si>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</si>
  <si>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</si>
  <si>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</si>
  <si>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</si>
  <si>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</si>
  <si>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</si>
  <si>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</si>
  <si>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</si>
  <si>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</si>
  <si>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</si>
  <si>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</si>
  <si>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</si>
  <si>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</si>
  <si>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</si>
  <si>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</si>
  <si>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</si>
  <si>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</si>
  <si>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</si>
  <si>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</si>
  <si>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</si>
  <si>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</si>
  <si>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</si>
  <si>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</si>
  <si>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</si>
  <si>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</si>
  <si>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</si>
  <si>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</si>
  <si>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</si>
  <si>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</si>
  <si>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</si>
  <si>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</si>
  <si>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</si>
  <si>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</si>
  <si>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</si>
  <si>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</si>
  <si>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</si>
  <si>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</si>
  <si>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</si>
  <si>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</si>
  <si>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</si>
  <si>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</si>
  <si>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</si>
  <si>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</si>
  <si>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</si>
  <si>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</si>
  <si>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</si>
  <si>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</si>
  <si>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</si>
  <si>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</si>
  <si>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</si>
  <si>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</si>
  <si>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</si>
  <si>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</si>
  <si>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</si>
  <si>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</si>
  <si>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</si>
  <si>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</si>
  <si>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</si>
  <si>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</si>
  <si>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</si>
  <si>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</si>
  <si>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</si>
  <si>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</si>
  <si>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</si>
  <si>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</si>
  <si>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</si>
  <si>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</si>
  <si>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</si>
  <si>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</si>
  <si>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</si>
  <si>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</si>
  <si>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</si>
  <si>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</si>
  <si>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</si>
  <si>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</si>
  <si>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</si>
  <si>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</si>
  <si>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</si>
  <si>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</si>
  <si>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</si>
  <si>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</si>
  <si>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</si>
  <si>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</si>
  <si>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</si>
  <si>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</si>
  <si>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</si>
  <si>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</si>
  <si>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</si>
  <si>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</si>
  <si>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</si>
  <si>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</si>
  <si>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</si>
  <si>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</si>
  <si>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</si>
  <si>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</si>
  <si>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</si>
  <si>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</si>
  <si>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</si>
  <si>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</si>
  <si>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</si>
  <si>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</si>
  <si>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</si>
  <si>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</si>
  <si>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</si>
  <si>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</si>
  <si>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</si>
  <si>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</si>
  <si>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</si>
  <si>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</si>
  <si>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</si>
  <si>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</si>
  <si>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</si>
  <si>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</si>
  <si>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</si>
  <si>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</si>
  <si>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</si>
  <si>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</si>
  <si>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</si>
  <si>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</si>
  <si>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</si>
  <si>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</si>
  <si>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</si>
  <si>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</si>
  <si>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</si>
  <si>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</si>
  <si>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</si>
  <si>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</si>
  <si>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</si>
  <si>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</si>
  <si>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</si>
  <si>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</si>
  <si>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</si>
  <si>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</si>
  <si>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</si>
  <si>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</si>
  <si>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</si>
  <si>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</si>
  <si>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</si>
  <si>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</si>
  <si>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</si>
  <si>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</si>
  <si>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</si>
  <si>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</si>
  <si>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</si>
  <si>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</si>
  <si>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</si>
  <si>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</si>
  <si>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</si>
  <si>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</si>
  <si>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</si>
  <si>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</si>
  <si>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</si>
  <si>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</si>
  <si>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</si>
  <si>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</si>
  <si>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</si>
  <si>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</si>
  <si>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</si>
  <si>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</si>
  <si>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</si>
  <si>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</si>
  <si>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</si>
  <si>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</si>
  <si>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</si>
  <si>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</si>
  <si>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</si>
  <si>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</si>
  <si>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</si>
  <si>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</si>
  <si>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</si>
  <si>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</si>
  <si>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</si>
  <si>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</si>
  <si>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</si>
  <si>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</si>
  <si>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</si>
  <si>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</si>
  <si>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</si>
  <si>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</si>
  <si>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</si>
  <si>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</si>
  <si>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</si>
  <si>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</si>
  <si>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</si>
  <si>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</si>
  <si>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</si>
  <si>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</si>
  <si>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</si>
  <si>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</si>
  <si>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</si>
  <si>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</si>
  <si>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</si>
  <si>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</si>
  <si>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</si>
  <si>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</si>
  <si>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</si>
  <si>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</si>
  <si>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</si>
  <si>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</si>
  <si>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</si>
  <si>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</si>
  <si>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</si>
  <si>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</si>
  <si>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</si>
  <si>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</si>
  <si>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</si>
  <si>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</si>
  <si>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</si>
  <si>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</si>
  <si>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</si>
  <si>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</si>
  <si>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</si>
  <si>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</si>
  <si>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</si>
  <si>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</si>
  <si>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</si>
  <si>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</si>
  <si>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</si>
  <si>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</si>
  <si>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</si>
  <si>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</si>
  <si>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</si>
  <si>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</si>
  <si>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</si>
  <si>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</si>
  <si>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</si>
  <si>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</si>
  <si>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</si>
  <si>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</si>
  <si>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</si>
  <si>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</si>
  <si>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</si>
  <si>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</si>
  <si>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</si>
  <si>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</si>
  <si>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</si>
  <si>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</si>
  <si>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</si>
  <si>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</si>
  <si>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</si>
  <si>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</si>
  <si>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</si>
  <si>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</si>
  <si>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</si>
  <si>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</si>
  <si>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</si>
  <si>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</si>
  <si>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</si>
  <si>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</si>
  <si>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</si>
  <si>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</si>
  <si>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</si>
  <si>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</si>
  <si>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</si>
  <si>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</si>
  <si>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</si>
  <si>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</si>
  <si>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</si>
  <si>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</si>
  <si>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</si>
  <si>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</si>
  <si>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</si>
  <si>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</si>
  <si>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</si>
  <si>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</si>
  <si>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</si>
  <si>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</si>
  <si>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</si>
  <si>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</si>
  <si>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</si>
  <si>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</si>
  <si>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</si>
  <si>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</si>
  <si>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</si>
  <si>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</si>
  <si>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</si>
  <si>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</si>
  <si>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</si>
  <si>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</si>
  <si>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</si>
  <si>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</si>
  <si>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</si>
  <si>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</si>
  <si>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</si>
  <si>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</si>
  <si>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</si>
  <si>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</si>
  <si>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</si>
  <si>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</si>
  <si>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</si>
  <si>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</si>
  <si>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</si>
  <si>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</si>
  <si>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</si>
  <si>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</si>
  <si>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</si>
  <si>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</si>
  <si>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</si>
  <si>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</si>
  <si>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</si>
  <si>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</si>
  <si>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</si>
  <si>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</si>
  <si>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</si>
  <si>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</si>
  <si>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</si>
  <si>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</si>
  <si>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</si>
  <si>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</si>
  <si>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</si>
  <si>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</si>
  <si>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</si>
  <si>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</si>
  <si>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</si>
  <si>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</si>
  <si>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</si>
  <si>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</si>
  <si>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</si>
  <si>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</si>
  <si>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</si>
  <si>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</si>
  <si>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</si>
  <si>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</si>
  <si>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</si>
  <si>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</si>
  <si>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</si>
  <si>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</si>
  <si>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</si>
  <si>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</si>
  <si>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</si>
  <si>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</si>
  <si>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</si>
  <si>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</si>
  <si>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</si>
  <si>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</si>
  <si>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</si>
  <si>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</si>
  <si>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</si>
  <si>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</si>
  <si>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</si>
  <si>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</si>
  <si>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</si>
  <si>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</si>
  <si>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</si>
  <si>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</si>
  <si>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</si>
  <si>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</si>
  <si>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</si>
  <si>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</si>
  <si>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</si>
  <si>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</si>
  <si>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</si>
  <si>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</si>
  <si>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</si>
  <si>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</si>
  <si>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</si>
  <si>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</si>
  <si>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</si>
  <si>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</si>
  <si>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</si>
  <si>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</si>
  <si>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</si>
  <si>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</si>
  <si>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</si>
  <si>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</si>
  <si>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</si>
  <si>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</si>
  <si>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</si>
  <si>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</si>
  <si>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</si>
  <si>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</si>
  <si>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</si>
  <si>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</si>
  <si>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</si>
  <si>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</si>
  <si>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</si>
  <si>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</si>
  <si>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</si>
  <si>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</si>
  <si>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</si>
  <si>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</si>
  <si>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</si>
  <si>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</si>
  <si>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</si>
  <si>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</si>
  <si>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</si>
  <si>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</si>
  <si>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</si>
  <si>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</si>
  <si>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</si>
  <si>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</si>
  <si>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</si>
  <si>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</si>
  <si>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</si>
  <si>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</si>
  <si>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</si>
  <si>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</si>
  <si>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</si>
  <si>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</si>
  <si>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</si>
  <si>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</si>
  <si>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</si>
  <si>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</si>
  <si>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</si>
  <si>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</si>
  <si>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</si>
  <si>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</si>
  <si>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</si>
  <si>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</si>
  <si>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</si>
  <si>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</si>
  <si>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</si>
  <si>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</si>
  <si>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</si>
  <si>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</si>
  <si>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</si>
  <si>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</si>
  <si>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</si>
  <si>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</si>
  <si>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</si>
  <si>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</si>
  <si>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</si>
  <si>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</si>
  <si>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</si>
  <si>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</si>
  <si>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</si>
  <si>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</si>
  <si>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</si>
  <si>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</si>
  <si>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</si>
  <si>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</si>
  <si>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</si>
  <si>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</si>
  <si>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</si>
  <si>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</si>
  <si>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</si>
  <si>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</si>
  <si>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</si>
  <si>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</si>
  <si>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</si>
  <si>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</si>
  <si>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</si>
  <si>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</si>
  <si>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</si>
  <si>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</si>
  <si>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</si>
  <si>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</si>
  <si>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</si>
  <si>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</si>
  <si>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</si>
  <si>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</si>
  <si>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</si>
  <si>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</si>
  <si>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</si>
  <si>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</si>
  <si>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</si>
  <si>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</si>
  <si>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</si>
  <si>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</si>
  <si>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</si>
  <si>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</si>
  <si>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</si>
  <si>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</si>
  <si>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</si>
  <si>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</si>
  <si>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</si>
  <si>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</si>
  <si>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</si>
  <si>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</si>
  <si>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</si>
  <si>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</si>
  <si>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</si>
  <si>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</si>
  <si>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</si>
  <si>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</si>
  <si>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</si>
  <si>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</si>
  <si>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</si>
  <si>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</si>
  <si>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</si>
  <si>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</si>
  <si>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</si>
  <si>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</si>
  <si>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</si>
  <si>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</si>
  <si>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</si>
  <si>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</si>
  <si>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</si>
  <si>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</si>
  <si>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</si>
  <si>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</si>
  <si>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</si>
  <si>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</si>
  <si>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</si>
  <si>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</si>
  <si>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</si>
  <si>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</si>
  <si>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</si>
  <si>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</si>
  <si>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</si>
  <si>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</si>
  <si>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</si>
  <si>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</si>
  <si>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</si>
  <si>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</si>
  <si>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</si>
  <si>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</si>
  <si>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</si>
  <si>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</si>
  <si>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</si>
  <si>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</si>
  <si>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</si>
  <si>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</si>
  <si>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</si>
  <si>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</si>
  <si>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</si>
  <si>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</si>
  <si>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</si>
  <si>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</si>
  <si>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</si>
  <si>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</si>
  <si>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</si>
  <si>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</si>
  <si>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</si>
  <si>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</si>
  <si>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</si>
  <si>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</si>
  <si>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</si>
  <si>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</si>
  <si>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</si>
  <si>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</si>
  <si>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</si>
  <si>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</si>
  <si>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</si>
  <si>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</si>
  <si>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</si>
  <si>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</si>
  <si>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</si>
  <si>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</si>
  <si>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</si>
  <si>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</si>
  <si>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</si>
  <si>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</si>
  <si>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</si>
  <si>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</si>
  <si>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</si>
  <si>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</si>
  <si>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</si>
  <si>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</si>
  <si>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</si>
  <si>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</si>
  <si>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</si>
  <si>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</si>
  <si>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</si>
  <si>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</si>
  <si>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</si>
  <si>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</si>
  <si>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</si>
  <si>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</si>
  <si>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</si>
  <si>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</si>
  <si>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</si>
  <si>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</si>
  <si>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</si>
  <si>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</si>
  <si>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</si>
  <si>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</si>
  <si>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</si>
  <si>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</si>
  <si>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</si>
  <si>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</si>
  <si>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</si>
  <si>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</si>
  <si>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</si>
  <si>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</si>
  <si>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</si>
  <si>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</si>
  <si>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</si>
  <si>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</si>
  <si>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</si>
  <si>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</si>
  <si>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</si>
  <si>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</si>
  <si>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</si>
  <si>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</si>
  <si>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</si>
  <si>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</si>
  <si>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</si>
  <si>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</si>
  <si>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</si>
  <si>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</si>
  <si>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</si>
  <si>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</si>
  <si>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</si>
  <si>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</si>
  <si>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</si>
  <si>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</si>
  <si>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</si>
  <si>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</si>
  <si>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</si>
  <si>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</si>
  <si>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</si>
  <si>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</si>
  <si>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</si>
  <si>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</si>
  <si>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</si>
  <si>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</si>
  <si>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</si>
  <si>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</si>
  <si>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</si>
  <si>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</si>
  <si>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</si>
  <si>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</si>
  <si>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</si>
  <si>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</si>
  <si>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</si>
  <si>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</si>
  <si>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</si>
  <si>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</si>
  <si>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</si>
  <si>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</si>
  <si>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</si>
  <si>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</si>
  <si>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</si>
  <si>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</si>
  <si>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</si>
  <si>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</si>
  <si>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</si>
  <si>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</si>
  <si>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</si>
  <si>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</si>
  <si>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</si>
  <si>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</si>
  <si>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</si>
  <si>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</si>
  <si>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</si>
  <si>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</si>
  <si>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</si>
  <si>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</si>
  <si>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</si>
  <si>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</si>
  <si>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</si>
  <si>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</si>
  <si>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</si>
  <si>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</si>
  <si>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</si>
  <si>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</si>
  <si>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</si>
  <si>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</si>
  <si>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</si>
  <si>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</si>
  <si>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</si>
  <si>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</si>
  <si>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</si>
  <si>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</si>
  <si>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</si>
  <si>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</si>
  <si>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</si>
  <si>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</si>
  <si>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</si>
  <si>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</si>
  <si>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</si>
  <si>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</si>
  <si>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</si>
  <si>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</si>
  <si>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</si>
  <si>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</si>
  <si>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</si>
  <si>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</si>
  <si>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</si>
  <si>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</si>
  <si>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</si>
  <si>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</si>
  <si>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</si>
  <si>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</si>
  <si>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</si>
  <si>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</si>
  <si>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</si>
  <si>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</si>
  <si>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</si>
  <si>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</si>
  <si>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</si>
  <si>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</si>
  <si>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</si>
  <si>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</si>
  <si>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</si>
  <si>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</si>
  <si>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</si>
  <si>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</si>
  <si>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</si>
  <si>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</si>
  <si>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</si>
  <si>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</si>
  <si>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</si>
  <si>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</si>
  <si>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</si>
  <si>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</si>
  <si>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</si>
  <si>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</si>
  <si>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</si>
  <si>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</si>
  <si>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</si>
  <si>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</si>
  <si>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</si>
  <si>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</si>
  <si>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</si>
  <si>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</si>
  <si>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</si>
  <si>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</si>
  <si>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</si>
  <si>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</si>
  <si>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</si>
  <si>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</si>
  <si>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</si>
  <si>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</si>
  <si>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</si>
  <si>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</si>
  <si>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</si>
  <si>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</si>
  <si>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</si>
  <si>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</si>
  <si>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</si>
  <si>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</si>
  <si>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</si>
  <si>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</si>
  <si>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</si>
  <si>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</si>
  <si>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</si>
  <si>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</si>
  <si>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</si>
  <si>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</si>
  <si>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</si>
  <si>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</si>
  <si>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</si>
  <si>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</si>
  <si>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</si>
  <si>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</si>
  <si>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</si>
  <si>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</si>
  <si>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</si>
  <si>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</si>
  <si>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</si>
  <si>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</si>
  <si>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</si>
  <si>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</si>
  <si>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</si>
  <si>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</si>
  <si>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</si>
  <si>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</si>
  <si>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</si>
  <si>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</si>
  <si>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</si>
  <si>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</si>
  <si>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</si>
  <si>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</si>
  <si>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</si>
  <si>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</si>
  <si>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</si>
  <si>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</si>
  <si>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</si>
  <si>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</si>
  <si>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</si>
  <si>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</si>
  <si>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</si>
  <si>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</si>
  <si>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</si>
  <si>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</si>
  <si>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</si>
  <si>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</si>
  <si>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</si>
  <si>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</si>
  <si>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</si>
  <si>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</si>
  <si>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</si>
  <si>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</si>
  <si>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</si>
  <si>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</si>
  <si>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</si>
  <si>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</si>
  <si>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</si>
  <si>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</si>
  <si>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</si>
  <si>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</si>
  <si>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</si>
  <si>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</si>
  <si>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</si>
  <si>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</si>
  <si>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</si>
  <si>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</si>
  <si>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</si>
  <si>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</si>
  <si>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</si>
  <si>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</si>
  <si>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</si>
  <si>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</si>
  <si>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</si>
  <si>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</si>
  <si>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</si>
  <si>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</si>
  <si>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</si>
  <si>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</si>
  <si>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</si>
  <si>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</si>
  <si>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</si>
  <si>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</si>
  <si>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</si>
  <si>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</si>
  <si>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</si>
  <si>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</si>
  <si>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</si>
  <si>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</si>
  <si>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</si>
  <si>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</si>
  <si>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</si>
  <si>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</si>
  <si>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</si>
  <si>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</si>
  <si>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</si>
  <si>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</si>
  <si>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</si>
  <si>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</si>
  <si>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</si>
  <si>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</si>
  <si>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</si>
  <si>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</si>
  <si>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</si>
  <si>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</si>
  <si>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</si>
  <si>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</si>
  <si>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</si>
  <si>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</si>
  <si>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</si>
  <si>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</si>
  <si>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</si>
  <si>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</si>
  <si>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</si>
  <si>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</si>
  <si>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</si>
  <si>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</si>
  <si>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</si>
  <si>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</si>
  <si>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</si>
  <si>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</si>
  <si>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</si>
  <si>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</si>
  <si>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</si>
  <si>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</si>
  <si>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</si>
  <si>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</si>
  <si>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</si>
  <si>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</si>
  <si>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</si>
  <si>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</si>
  <si>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</si>
  <si>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</si>
  <si>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</si>
  <si>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</si>
  <si>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</si>
  <si>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</si>
  <si>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</si>
  <si>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</si>
  <si>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</si>
  <si>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</si>
  <si>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</si>
  <si>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</si>
  <si>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</si>
  <si>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</si>
  <si>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</si>
  <si>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</si>
  <si>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</si>
  <si>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</si>
  <si>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</si>
  <si>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</si>
  <si>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</si>
  <si>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</si>
  <si>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</si>
  <si>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</si>
  <si>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</si>
  <si>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</si>
  <si>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</si>
  <si>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</si>
  <si>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</si>
  <si>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</si>
  <si>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</si>
  <si>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</si>
  <si>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</si>
  <si>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</si>
  <si>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</si>
  <si>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</si>
  <si>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</si>
  <si>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</si>
  <si>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</si>
  <si>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</si>
  <si>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</si>
  <si>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</si>
  <si>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</si>
  <si>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</si>
  <si>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</si>
  <si>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</si>
  <si>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</si>
  <si>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</si>
  <si>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</si>
  <si>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</si>
  <si>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</si>
  <si>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</si>
  <si>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</si>
  <si>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</si>
  <si>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</si>
  <si>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</si>
  <si>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</si>
  <si>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</si>
  <si>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</si>
  <si>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</si>
  <si>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</si>
  <si>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</si>
  <si>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</si>
  <si>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</si>
  <si>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</si>
  <si>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</si>
  <si>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</si>
  <si>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</si>
  <si>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</si>
  <si>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</si>
  <si>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</si>
  <si>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</si>
  <si>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</si>
  <si>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</si>
  <si>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</si>
  <si>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</si>
  <si>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</si>
  <si>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</si>
  <si>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</si>
  <si>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</si>
  <si>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</si>
  <si>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</si>
  <si>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</si>
  <si>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</si>
  <si>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</si>
  <si>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</si>
  <si>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</si>
  <si>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</si>
  <si>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</si>
  <si>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</si>
  <si>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</si>
  <si>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</si>
  <si>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</si>
  <si>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</si>
  <si>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</si>
  <si>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</si>
  <si>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</si>
  <si>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</si>
  <si>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</si>
  <si>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</si>
  <si>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</si>
  <si>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</si>
  <si>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</si>
  <si>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</si>
  <si>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</si>
  <si>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</si>
  <si>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</si>
  <si>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</si>
  <si>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</si>
  <si>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</si>
  <si>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</si>
  <si>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</si>
  <si>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</si>
  <si>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</si>
  <si>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</si>
  <si>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</si>
  <si>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</si>
  <si>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</si>
  <si>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</si>
  <si>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</si>
  <si>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</si>
  <si>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</si>
  <si>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</si>
  <si>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</si>
  <si>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</si>
  <si>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</si>
  <si>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</si>
  <si>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</si>
  <si>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</si>
  <si>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</si>
  <si>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</si>
  <si>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</si>
  <si>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</si>
  <si>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</si>
  <si>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</si>
  <si>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</si>
  <si>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</si>
  <si>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</si>
  <si>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</si>
  <si>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</si>
  <si>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</si>
  <si>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</si>
  <si>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</si>
  <si>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</si>
  <si>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</si>
  <si>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</si>
  <si>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</si>
  <si>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</si>
  <si>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</si>
  <si>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</si>
  <si>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</si>
  <si>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</si>
  <si>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</si>
  <si>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</si>
  <si>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</si>
  <si>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</si>
  <si>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</si>
  <si>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</si>
  <si>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</si>
  <si>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</si>
  <si>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</si>
  <si>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</si>
  <si>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</si>
  <si>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</si>
  <si>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</si>
  <si>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</si>
  <si>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</si>
  <si>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</si>
  <si>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</si>
  <si>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</si>
  <si>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</si>
  <si>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</si>
  <si>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</si>
  <si>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</si>
  <si>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</si>
  <si>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</si>
  <si>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</si>
  <si>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</si>
  <si>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</si>
  <si>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</si>
  <si>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</si>
  <si>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</si>
  <si>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</si>
  <si>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</si>
  <si>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</si>
  <si>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</si>
  <si>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</si>
  <si>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</si>
  <si>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</si>
  <si>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</si>
  <si>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</si>
  <si>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</si>
  <si>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</si>
  <si>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</si>
  <si>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</si>
  <si>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</si>
  <si>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</si>
  <si>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</si>
  <si>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</si>
  <si>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</si>
  <si>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</si>
  <si>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</si>
  <si>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</si>
  <si>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</si>
  <si>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</si>
  <si>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</si>
  <si>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</si>
  <si>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</si>
  <si>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</si>
  <si>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</si>
  <si>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</si>
  <si>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</si>
  <si>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</si>
  <si>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</si>
  <si>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</si>
  <si>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</si>
  <si>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</si>
  <si>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</si>
  <si>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</si>
  <si>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</si>
  <si>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</si>
  <si>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</si>
  <si>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</si>
  <si>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</si>
  <si>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</si>
  <si>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</si>
  <si>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</si>
  <si>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</si>
  <si>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</si>
  <si>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</si>
  <si>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</si>
  <si>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</si>
  <si>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</si>
  <si>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</si>
  <si>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</si>
  <si>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</si>
  <si>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</si>
  <si>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</si>
  <si>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</si>
  <si>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</si>
  <si>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</si>
  <si>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</si>
  <si>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</si>
  <si>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</si>
  <si>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</si>
  <si>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</si>
  <si>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</si>
  <si>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</si>
  <si>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</si>
  <si>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</si>
  <si>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</si>
  <si>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</si>
  <si>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</si>
  <si>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</si>
  <si>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</si>
  <si>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</si>
  <si>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</si>
  <si>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</si>
  <si>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</si>
  <si>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</si>
  <si>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</si>
  <si>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</si>
  <si>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</si>
  <si>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</si>
  <si>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</si>
  <si>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</si>
  <si>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</si>
  <si>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</si>
  <si>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</si>
  <si>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</si>
  <si>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</si>
  <si>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</si>
  <si>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</si>
  <si>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</si>
  <si>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</si>
  <si>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</si>
  <si>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</si>
  <si>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</si>
  <si>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</si>
  <si>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</si>
  <si>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</si>
  <si>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</si>
  <si>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</si>
  <si>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</si>
  <si>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</si>
  <si>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</si>
  <si>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</si>
  <si>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</si>
  <si>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</si>
  <si>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</si>
  <si>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</si>
  <si>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</si>
  <si>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</si>
  <si>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</si>
  <si>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</si>
  <si>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</si>
  <si>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</si>
  <si>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</si>
  <si>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</si>
  <si>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</si>
  <si>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</si>
  <si>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</si>
  <si>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</si>
  <si>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</si>
  <si>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</si>
  <si>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</si>
  <si>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</si>
  <si>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</si>
  <si>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</si>
  <si>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</si>
  <si>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</si>
  <si>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</si>
  <si>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</si>
  <si>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</si>
  <si>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</si>
  <si>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</si>
  <si>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</si>
  <si>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</si>
  <si>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</si>
  <si>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</si>
  <si>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</si>
  <si>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</si>
  <si>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</si>
  <si>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</si>
  <si>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</si>
  <si>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</si>
  <si>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</si>
  <si>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</si>
  <si>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</si>
  <si>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</si>
  <si>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</si>
  <si>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</si>
  <si>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</si>
  <si>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</si>
  <si>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</si>
  <si>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</si>
  <si>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</si>
  <si>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</si>
  <si>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</si>
  <si>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</si>
  <si>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</si>
  <si>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</si>
  <si>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</si>
  <si>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</si>
  <si>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</si>
  <si>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</si>
  <si>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</si>
  <si>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</si>
  <si>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</si>
  <si>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</si>
  <si>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</si>
  <si>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</si>
  <si>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</si>
  <si>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</si>
  <si>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</si>
  <si>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</si>
  <si>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</si>
  <si>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</si>
  <si>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</si>
  <si>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</si>
  <si>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</si>
  <si>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</si>
  <si>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</si>
  <si>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</si>
  <si>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</si>
  <si>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</si>
  <si>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</si>
  <si>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</si>
  <si>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</si>
  <si>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</si>
  <si>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</si>
  <si>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</si>
  <si>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</si>
  <si>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</si>
  <si>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</si>
  <si>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</si>
  <si>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</si>
  <si>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</si>
  <si>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</si>
  <si>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</si>
  <si>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</si>
  <si>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</si>
  <si>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</si>
  <si>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</si>
  <si>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</si>
  <si>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</si>
  <si>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</si>
  <si>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</si>
  <si>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</si>
  <si>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</si>
  <si>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</si>
  <si>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</si>
  <si>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</si>
  <si>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</si>
  <si>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</si>
  <si>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</si>
  <si>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</si>
  <si>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</si>
  <si>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</si>
  <si>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</si>
  <si>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</si>
  <si>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</si>
  <si>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</si>
  <si>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</si>
  <si>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</si>
  <si>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</si>
  <si>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</si>
  <si>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</si>
  <si>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</si>
  <si>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</si>
  <si>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</si>
  <si>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</si>
  <si>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</si>
  <si>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</si>
  <si>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</si>
  <si>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</si>
  <si>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</si>
  <si>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</si>
  <si>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</si>
  <si>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</si>
  <si>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</si>
  <si>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</si>
  <si>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</si>
  <si>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</si>
  <si>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</si>
  <si>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</si>
  <si>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</si>
  <si>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</si>
  <si>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</si>
  <si>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</si>
  <si>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</si>
  <si>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</si>
  <si>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</si>
  <si>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</si>
  <si>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</si>
  <si>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</si>
  <si>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</si>
  <si>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</si>
  <si>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</si>
  <si>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</si>
  <si>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</si>
  <si>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</si>
  <si>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</si>
  <si>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</si>
  <si>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</si>
  <si>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</si>
  <si>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</si>
  <si>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</si>
  <si>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</si>
  <si>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</si>
  <si>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</si>
  <si>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</si>
  <si>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</si>
  <si>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</si>
  <si>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</si>
  <si>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</si>
  <si>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</si>
  <si>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</si>
  <si>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</si>
  <si>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</si>
  <si>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</si>
  <si>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</si>
  <si>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</si>
  <si>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</si>
  <si>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</si>
  <si>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</si>
  <si>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</si>
  <si>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</si>
  <si>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</si>
  <si>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</si>
  <si>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</si>
  <si>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</si>
  <si>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</si>
  <si>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</si>
  <si>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</si>
  <si>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</si>
  <si>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</si>
  <si>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</si>
  <si>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</si>
  <si>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</si>
  <si>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</si>
  <si>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</si>
  <si>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</si>
  <si>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</si>
  <si>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</si>
  <si>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</si>
  <si>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</si>
  <si>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</si>
  <si>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</si>
  <si>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</si>
  <si>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</si>
  <si>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</si>
  <si>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</si>
  <si>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</si>
  <si>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</si>
  <si>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</si>
  <si>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</si>
  <si>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</si>
  <si>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</si>
  <si>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</si>
  <si>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</si>
  <si>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</si>
  <si>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</si>
  <si>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</si>
  <si>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</si>
  <si>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</si>
  <si>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</si>
  <si>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</si>
  <si>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</si>
  <si>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</si>
  <si>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</si>
  <si>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</si>
  <si>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</si>
  <si>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</si>
  <si>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</si>
  <si>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</si>
  <si>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</si>
  <si>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</si>
  <si>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</si>
  <si>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</si>
  <si>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</si>
  <si>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</si>
  <si>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</si>
  <si>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</si>
  <si>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</si>
  <si>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</si>
  <si>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</si>
  <si>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</si>
  <si>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</si>
  <si>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</si>
  <si>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</si>
  <si>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</si>
  <si>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</si>
  <si>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</si>
  <si>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</si>
  <si>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</si>
  <si>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</si>
  <si>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</si>
  <si>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</si>
  <si>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</si>
  <si>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</si>
  <si>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</si>
  <si>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</si>
  <si>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</si>
  <si>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</si>
  <si>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</si>
  <si>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</si>
  <si>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</si>
  <si>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</si>
  <si>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</si>
  <si>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</si>
  <si>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</si>
  <si>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</si>
  <si>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</si>
  <si>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</si>
  <si>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</si>
  <si>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</si>
  <si>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</si>
  <si>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</si>
  <si>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</si>
  <si>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</si>
  <si>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</si>
  <si>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</si>
  <si>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</si>
  <si>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</si>
  <si>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</si>
  <si>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</si>
  <si>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</si>
  <si>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</si>
  <si>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</si>
  <si>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</si>
  <si>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</si>
  <si>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</si>
  <si>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</si>
  <si>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</si>
  <si>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</si>
  <si>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</si>
  <si>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</si>
  <si>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</si>
  <si>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</si>
  <si>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</si>
  <si>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</si>
  <si>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</si>
  <si>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</si>
  <si>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</si>
  <si>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</si>
  <si>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</si>
  <si>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</si>
  <si>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</si>
  <si>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</si>
  <si>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</si>
  <si>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</si>
  <si>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</si>
  <si>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</si>
  <si>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</si>
  <si>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</si>
  <si>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</si>
  <si>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</si>
  <si>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</si>
  <si>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</si>
  <si>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</si>
  <si>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</si>
  <si>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</si>
  <si>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</si>
  <si>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</si>
  <si>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</si>
  <si>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</si>
  <si>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</si>
  <si>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</si>
  <si>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</si>
  <si>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</si>
  <si>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</si>
  <si>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</si>
  <si>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</si>
  <si>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</si>
  <si>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</si>
  <si>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</si>
  <si>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</si>
  <si>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</si>
  <si>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</si>
  <si>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</si>
  <si>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</si>
  <si>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</si>
  <si>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</si>
  <si>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</si>
  <si>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</si>
  <si>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</si>
  <si>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</si>
  <si>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</si>
  <si>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</si>
  <si>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</si>
  <si>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</si>
  <si>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</si>
  <si>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</si>
  <si>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</si>
  <si>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</si>
  <si>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</si>
  <si>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</si>
  <si>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</si>
  <si>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</si>
  <si>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</si>
  <si>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</si>
  <si>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</si>
  <si>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</si>
  <si>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</si>
  <si>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</si>
  <si>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</si>
  <si>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</si>
  <si>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</si>
  <si>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</si>
  <si>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</si>
  <si>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</si>
  <si>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</si>
  <si>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</si>
  <si>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</si>
  <si>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</si>
  <si>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</si>
  <si>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</si>
  <si>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</si>
  <si>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</si>
  <si>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</si>
  <si>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</si>
  <si>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</si>
  <si>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</si>
  <si>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</si>
  <si>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</si>
  <si>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</si>
  <si>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</si>
  <si>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</si>
  <si>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</si>
  <si>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</si>
  <si>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</si>
  <si>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</si>
  <si>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</si>
  <si>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</si>
  <si>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</si>
  <si>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</si>
  <si>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</si>
  <si>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</si>
  <si>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</si>
  <si>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</si>
  <si>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</si>
  <si>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</si>
  <si>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</si>
  <si>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</si>
  <si>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</si>
  <si>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</si>
  <si>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</si>
  <si>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</si>
  <si>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</si>
  <si>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</si>
  <si>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</si>
  <si>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</si>
  <si>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</si>
  <si>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</si>
  <si>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</si>
  <si>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</si>
  <si>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</si>
  <si>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</si>
  <si>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</si>
  <si>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</si>
  <si>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</si>
  <si>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</si>
  <si>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</si>
  <si>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</si>
  <si>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</si>
  <si>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</si>
  <si>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</si>
  <si>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</si>
  <si>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</si>
  <si>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</si>
  <si>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</si>
  <si>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</si>
  <si>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</si>
  <si>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</si>
  <si>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</si>
  <si>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</si>
  <si>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</si>
  <si>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</si>
  <si>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</si>
  <si>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</si>
  <si>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</si>
  <si>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</si>
  <si>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</si>
  <si>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</si>
  <si>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</si>
  <si>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</si>
  <si>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</si>
  <si>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</si>
  <si>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</si>
  <si>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</si>
  <si>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</si>
  <si>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</si>
  <si>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</si>
  <si>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</si>
  <si>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</si>
  <si>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</si>
  <si>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</si>
  <si>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</si>
  <si>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</si>
  <si>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</si>
  <si>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</si>
  <si>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</si>
  <si>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</si>
  <si>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</si>
  <si>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</si>
  <si>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</si>
  <si>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</si>
  <si>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</si>
  <si>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</si>
  <si>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</si>
  <si>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</si>
  <si>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</si>
  <si>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</si>
  <si>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</si>
  <si>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</si>
  <si>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</si>
  <si>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</si>
  <si>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</si>
  <si>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</si>
  <si>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</si>
  <si>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</si>
  <si>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</si>
  <si>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</si>
  <si>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</si>
  <si>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</si>
  <si>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</si>
  <si>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</si>
  <si>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</si>
  <si>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</si>
  <si>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</si>
  <si>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</si>
  <si>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</si>
  <si>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</si>
  <si>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</si>
  <si>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</si>
  <si>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</si>
  <si>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</si>
  <si>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</si>
  <si>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</si>
  <si>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</si>
  <si>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</si>
  <si>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</si>
  <si>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</si>
  <si>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</si>
  <si>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</si>
  <si>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</si>
  <si>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</si>
  <si>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</si>
  <si>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</si>
  <si>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</si>
  <si>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</si>
  <si>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</si>
  <si>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</si>
  <si>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</si>
  <si>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</si>
  <si>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</si>
  <si>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</si>
  <si>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</si>
  <si>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</si>
  <si>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</si>
  <si>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</si>
  <si>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</si>
  <si>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</si>
  <si>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</si>
  <si>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</si>
  <si>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</si>
  <si>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</si>
  <si>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</si>
  <si>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</si>
  <si>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</si>
  <si>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</si>
  <si>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</si>
  <si>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</si>
  <si>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</si>
  <si>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</si>
  <si>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</si>
  <si>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</si>
  <si>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</si>
  <si>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</si>
  <si>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</si>
  <si>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</si>
  <si>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</si>
  <si>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</si>
  <si>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</si>
  <si>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</si>
  <si>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</si>
  <si>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</si>
  <si>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</si>
  <si>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</si>
  <si>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</si>
  <si>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</si>
  <si>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</si>
  <si>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</si>
  <si>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</si>
  <si>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</si>
  <si>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</si>
  <si>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</si>
  <si>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</si>
  <si>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</si>
  <si>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</si>
  <si>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</si>
  <si>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</si>
  <si>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</si>
  <si>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</si>
  <si>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</si>
  <si>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</si>
  <si>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</si>
  <si>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</si>
  <si>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</si>
  <si>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</si>
  <si>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</si>
  <si>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</si>
  <si>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</si>
  <si>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</si>
  <si>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</si>
  <si>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</si>
  <si>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</si>
  <si>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</si>
  <si>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</si>
  <si>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</si>
  <si>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</si>
  <si>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</si>
  <si>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</si>
  <si>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</si>
  <si>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</si>
  <si>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</si>
  <si>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</si>
  <si>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</si>
  <si>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</si>
  <si>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</si>
  <si>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</si>
  <si>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</si>
  <si>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</si>
  <si>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</si>
  <si>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</si>
  <si>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</si>
  <si>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</si>
  <si>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</si>
  <si>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</si>
  <si>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</si>
  <si>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</si>
  <si>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</si>
  <si>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</si>
  <si>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</si>
  <si>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</si>
  <si>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</si>
  <si>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</si>
  <si>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</si>
  <si>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</si>
  <si>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</si>
  <si>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</si>
  <si>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</si>
  <si>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</si>
  <si>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</si>
  <si>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</si>
  <si>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</si>
  <si>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</si>
  <si>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</si>
  <si>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</si>
  <si>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</si>
  <si>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</si>
  <si>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</si>
  <si>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</si>
  <si>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</si>
  <si>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</si>
  <si>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</si>
  <si>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</si>
  <si>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</si>
  <si>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</si>
  <si>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</si>
  <si>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</si>
  <si>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</si>
  <si>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</si>
  <si>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</si>
  <si>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</si>
  <si>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</si>
  <si>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</si>
  <si>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</si>
  <si>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</si>
  <si>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</si>
  <si>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</si>
  <si>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</si>
  <si>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</si>
  <si>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</si>
  <si>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</si>
  <si>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</si>
  <si>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</si>
  <si>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</si>
  <si>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</si>
  <si>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</si>
  <si>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</si>
  <si>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</si>
  <si>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</si>
  <si>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</si>
  <si>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</si>
  <si>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</si>
  <si>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</si>
  <si>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</si>
  <si>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</si>
  <si>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</si>
  <si>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</si>
  <si>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</si>
  <si>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</si>
  <si>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</si>
  <si>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</si>
  <si>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</si>
  <si>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</si>
  <si>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</si>
  <si>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</si>
  <si>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</si>
  <si>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</si>
  <si>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</si>
  <si>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</si>
  <si>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</si>
  <si>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</si>
  <si>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</si>
  <si>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</si>
  <si>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</si>
  <si>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</si>
  <si>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</si>
  <si>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</si>
  <si>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</si>
  <si>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</si>
  <si>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</si>
  <si>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</si>
  <si>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</si>
  <si>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</si>
  <si>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</si>
  <si>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</si>
  <si>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</si>
  <si>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</si>
  <si>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</si>
  <si>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</si>
  <si>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</si>
  <si>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</si>
  <si>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</si>
  <si>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</si>
  <si>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</si>
  <si>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</si>
  <si>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</si>
  <si>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</si>
  <si>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</si>
  <si>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</si>
  <si>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</si>
  <si>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</si>
  <si>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</si>
  <si>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</si>
  <si>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</si>
  <si>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</si>
  <si>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</si>
  <si>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</si>
  <si>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</si>
  <si>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</si>
  <si>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</si>
  <si>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</si>
  <si>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</si>
  <si>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</si>
  <si>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</si>
  <si>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</si>
  <si>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</si>
  <si>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</si>
  <si>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</si>
  <si>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</si>
  <si>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</si>
  <si>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</si>
  <si>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</si>
  <si>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</si>
  <si>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</si>
  <si>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</si>
  <si>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</si>
  <si>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</si>
  <si>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</si>
  <si>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</si>
  <si>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</si>
  <si>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</si>
  <si>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</si>
  <si>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</si>
  <si>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</si>
  <si>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</si>
  <si>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</si>
  <si>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</si>
  <si>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</si>
  <si>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</si>
  <si>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</si>
  <si>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</si>
  <si>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</si>
  <si>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</si>
  <si>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</si>
  <si>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</si>
  <si>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</si>
  <si>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</si>
  <si>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</si>
  <si>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</si>
  <si>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</si>
  <si>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</si>
  <si>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</si>
  <si>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</si>
  <si>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</si>
  <si>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</si>
  <si>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</si>
  <si>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</si>
  <si>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</si>
  <si>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</si>
  <si>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</si>
  <si>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</si>
  <si>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</si>
  <si>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</si>
  <si>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</si>
  <si>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</si>
  <si>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</si>
  <si>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</si>
  <si>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</si>
  <si>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</si>
  <si>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</si>
  <si>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</si>
  <si>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</si>
  <si>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</si>
  <si>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</si>
  <si>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</si>
  <si>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</si>
  <si>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</si>
  <si>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</si>
  <si>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</si>
  <si>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</si>
  <si>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</si>
  <si>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</si>
  <si>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</si>
  <si>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</si>
  <si>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</si>
  <si>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</si>
  <si>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</si>
  <si>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</si>
  <si>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</si>
  <si>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</si>
  <si>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</si>
  <si>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</si>
  <si>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</si>
  <si>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</si>
  <si>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</si>
  <si>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</si>
  <si>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</si>
  <si>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</si>
  <si>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</si>
  <si>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</si>
  <si>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</si>
  <si>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</si>
  <si>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</si>
  <si>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</si>
  <si>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</si>
  <si>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</si>
  <si>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</si>
  <si>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</si>
  <si>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</si>
  <si>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</si>
  <si>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</si>
  <si>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</si>
  <si>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</si>
  <si>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</si>
  <si>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</si>
  <si>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</si>
  <si>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</si>
  <si>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</si>
  <si>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</si>
  <si>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</si>
  <si>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</si>
  <si>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</si>
  <si>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</si>
  <si>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</si>
  <si>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</si>
  <si>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</si>
  <si>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</si>
  <si>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</si>
  <si>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</si>
  <si>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</si>
  <si>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</si>
  <si>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</si>
  <si>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</si>
  <si>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</si>
  <si>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</si>
  <si>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</si>
  <si>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</si>
  <si>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</si>
  <si>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</si>
  <si>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</si>
  <si>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</si>
  <si>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</si>
  <si>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</si>
  <si>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</si>
  <si>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</si>
  <si>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</si>
  <si>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</si>
  <si>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</si>
  <si>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</si>
  <si>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</si>
  <si>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</si>
  <si>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</si>
  <si>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</si>
  <si>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</si>
  <si>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</si>
  <si>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</si>
  <si>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</si>
  <si>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</si>
  <si>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</si>
  <si>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</si>
  <si>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</si>
  <si>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</si>
  <si>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</si>
  <si>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</si>
  <si>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</si>
  <si>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</si>
  <si>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</si>
  <si>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</si>
  <si>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</si>
  <si>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</si>
  <si>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</si>
  <si>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</si>
  <si>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</si>
  <si>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</si>
  <si>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</si>
  <si>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</si>
  <si>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</si>
  <si>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</si>
  <si>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</si>
  <si>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</si>
  <si>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</si>
  <si>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</si>
  <si>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</si>
  <si>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</si>
  <si>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</si>
  <si>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</si>
  <si>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</si>
  <si>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</si>
  <si>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</si>
  <si>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</si>
  <si>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</si>
  <si>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</si>
  <si>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</si>
  <si>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</si>
  <si>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</si>
  <si>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</si>
  <si>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</si>
  <si>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</si>
  <si>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</si>
  <si>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</si>
  <si>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</si>
  <si>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</si>
  <si>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</si>
  <si>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</si>
  <si>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</si>
  <si>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</si>
  <si>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</si>
  <si>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</si>
  <si>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</si>
  <si>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</si>
  <si>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</si>
  <si>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</si>
  <si>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</si>
  <si>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</si>
  <si>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</si>
  <si>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</si>
  <si>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</si>
  <si>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</si>
  <si>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</si>
  <si>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</si>
  <si>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</si>
  <si>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</si>
  <si>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</si>
  <si>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</si>
  <si>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</si>
  <si>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</si>
  <si>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</si>
  <si>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</si>
  <si>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</si>
  <si>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</si>
  <si>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</si>
  <si>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</si>
  <si>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</si>
  <si>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</si>
  <si>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</si>
  <si>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</si>
  <si>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</si>
  <si>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</si>
  <si>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</si>
  <si>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</si>
  <si>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</si>
  <si>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</si>
  <si>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</si>
  <si>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</si>
  <si>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</si>
  <si>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</si>
  <si>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</si>
  <si>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</si>
  <si>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</si>
  <si>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</si>
  <si>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</si>
  <si>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</si>
  <si>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</si>
  <si>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</si>
  <si>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</si>
  <si>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</si>
  <si>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</si>
  <si>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</si>
  <si>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</si>
  <si>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</si>
  <si>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</si>
  <si>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</si>
  <si>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</si>
  <si>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</si>
  <si>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</si>
  <si>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</si>
  <si>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</si>
  <si>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</si>
  <si>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</si>
  <si>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</si>
  <si>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</si>
  <si>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</si>
  <si>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</si>
  <si>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</si>
  <si>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</si>
  <si>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</si>
  <si>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</si>
  <si>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</si>
  <si>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</si>
  <si>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</si>
  <si>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</si>
  <si>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</si>
  <si>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</si>
  <si>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</si>
  <si>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</si>
  <si>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</si>
  <si>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</si>
  <si>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</si>
  <si>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</si>
  <si>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</si>
  <si>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</si>
  <si>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</si>
  <si>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</si>
  <si>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</si>
  <si>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</si>
  <si>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</si>
  <si>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</si>
  <si>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</si>
  <si>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</si>
  <si>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</si>
  <si>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</si>
  <si>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</si>
  <si>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</si>
  <si>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</si>
  <si>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</si>
  <si>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</si>
  <si>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</si>
  <si>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</si>
  <si>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</si>
  <si>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</si>
  <si>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</si>
  <si>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</si>
  <si>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</si>
  <si>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</si>
  <si>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</si>
  <si>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</si>
  <si>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</si>
  <si>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</si>
  <si>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</si>
  <si>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</si>
  <si>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</si>
  <si>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</si>
  <si>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</si>
  <si>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</si>
  <si>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</si>
  <si>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</si>
  <si>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</si>
  <si>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</si>
  <si>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</si>
  <si>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</si>
  <si>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</si>
  <si>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</si>
  <si>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</si>
  <si>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</si>
  <si>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</si>
  <si>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</si>
  <si>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</si>
  <si>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</si>
  <si>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</si>
  <si>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</si>
  <si>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</si>
  <si>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</si>
  <si>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</si>
  <si>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</si>
  <si>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</si>
  <si>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</si>
  <si>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</si>
  <si>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</si>
  <si>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</si>
  <si>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</si>
  <si>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</si>
  <si>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</si>
  <si>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</si>
  <si>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</si>
  <si>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</si>
  <si>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</si>
  <si>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</si>
  <si>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</si>
  <si>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</si>
  <si>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</si>
  <si>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</si>
  <si>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</si>
  <si>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</si>
  <si>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</si>
  <si>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</si>
  <si>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</si>
  <si>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</si>
  <si>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</si>
  <si>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</si>
  <si>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</si>
  <si>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</si>
  <si>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</si>
  <si>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</si>
  <si>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</si>
  <si>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</si>
  <si>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</si>
  <si>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</si>
  <si>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</si>
  <si>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</si>
  <si>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</si>
  <si>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</si>
  <si>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</si>
  <si>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</si>
  <si>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</si>
  <si>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</si>
  <si>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</si>
  <si>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</si>
  <si>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</si>
  <si>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</si>
  <si>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</si>
  <si>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</si>
  <si>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</si>
  <si>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</si>
  <si>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</si>
  <si>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</si>
  <si>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</si>
  <si>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</si>
  <si>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</si>
  <si>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</si>
  <si>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</si>
  <si>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</si>
  <si>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</si>
  <si>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</si>
  <si>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</si>
  <si>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</si>
  <si>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</si>
  <si>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</si>
  <si>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</si>
  <si>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</si>
  <si>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</si>
  <si>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</si>
  <si>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</si>
  <si>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</si>
  <si>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</si>
  <si>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</si>
  <si>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</si>
  <si>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</si>
  <si>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</si>
  <si>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</si>
  <si>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</si>
  <si>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</si>
  <si>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</si>
  <si>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</si>
  <si>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</si>
  <si>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</si>
  <si>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</si>
  <si>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</si>
  <si>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</si>
  <si>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</si>
  <si>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</si>
  <si>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</si>
  <si>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</si>
  <si>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</si>
  <si>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</si>
  <si>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</si>
  <si>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</si>
  <si>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</si>
  <si>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</si>
  <si>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</si>
  <si>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</si>
  <si>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</si>
  <si>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</si>
  <si>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</si>
  <si>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</si>
  <si>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</si>
  <si>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</si>
  <si>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</si>
  <si>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</si>
  <si>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</si>
  <si>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</si>
  <si>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</si>
  <si>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</si>
  <si>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</si>
  <si>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</si>
  <si>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</si>
  <si>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</si>
  <si>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</si>
  <si>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</si>
  <si>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</si>
  <si>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</si>
  <si>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</si>
  <si>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</si>
  <si>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</si>
  <si>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</si>
  <si>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</si>
  <si>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</si>
  <si>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</si>
  <si>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</si>
  <si>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</si>
  <si>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</si>
  <si>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</si>
  <si>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</si>
  <si>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</si>
  <si>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</si>
  <si>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</si>
  <si>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</si>
  <si>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</si>
  <si>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</si>
  <si>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</si>
  <si>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</si>
  <si>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</si>
  <si>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</si>
  <si>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</si>
  <si>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</si>
  <si>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</si>
  <si>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</si>
  <si>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</si>
  <si>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</si>
  <si>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</si>
  <si>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</si>
  <si>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</si>
  <si>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</si>
  <si>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</si>
  <si>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</si>
  <si>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</si>
  <si>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</si>
  <si>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</si>
  <si>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</si>
  <si>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</si>
  <si>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</si>
  <si>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</si>
  <si>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</si>
  <si>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</si>
  <si>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</si>
  <si>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</si>
  <si>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</si>
  <si>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</si>
  <si>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</si>
  <si>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</si>
  <si>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</si>
  <si>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</si>
  <si>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</si>
  <si>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</si>
  <si>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</si>
  <si>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</si>
  <si>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</si>
  <si>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</si>
  <si>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</si>
  <si>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</si>
  <si>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</si>
  <si>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</si>
  <si>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</si>
  <si>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</si>
  <si>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</si>
  <si>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</si>
  <si>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</si>
  <si>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</si>
  <si>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</si>
  <si>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</si>
  <si>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</si>
  <si>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</si>
  <si>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</si>
  <si>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</si>
  <si>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</si>
  <si>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</si>
  <si>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</si>
  <si>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</si>
  <si>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</si>
  <si>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</si>
  <si>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</si>
  <si>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</si>
  <si>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</si>
  <si>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</si>
  <si>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</si>
  <si>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</si>
  <si>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</si>
  <si>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</si>
  <si>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</si>
  <si>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</si>
  <si>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</si>
  <si>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</si>
  <si>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</si>
  <si>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</si>
  <si>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</si>
  <si>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</si>
  <si>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</si>
  <si>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</si>
  <si>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</si>
  <si>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</si>
  <si>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</si>
  <si>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</si>
  <si>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</si>
  <si>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</si>
  <si>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</si>
  <si>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</si>
  <si>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</si>
  <si>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</si>
  <si>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</si>
  <si>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</si>
  <si>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</si>
  <si>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</si>
  <si>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</si>
  <si>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</si>
  <si>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</si>
  <si>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</si>
  <si>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</si>
  <si>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</si>
  <si>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</si>
  <si>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</si>
  <si>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</si>
  <si>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</si>
  <si>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</si>
  <si>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</si>
  <si>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</si>
  <si>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</si>
  <si>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</si>
  <si>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</si>
  <si>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</si>
  <si>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</si>
  <si>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</si>
  <si>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</si>
  <si>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</si>
  <si>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</si>
  <si>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</si>
  <si>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</si>
  <si>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</si>
  <si>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</si>
  <si>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</si>
  <si>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</si>
  <si>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</si>
  <si>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</si>
  <si>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</si>
  <si>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</si>
  <si>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</si>
  <si>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</si>
  <si>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</si>
  <si>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</si>
  <si>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</si>
  <si>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</si>
  <si>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</si>
  <si>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</si>
  <si>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</si>
  <si>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</si>
  <si>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</si>
  <si>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</si>
  <si>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</si>
  <si>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</si>
  <si>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</si>
  <si>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</si>
  <si>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</si>
  <si>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</si>
  <si>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</si>
  <si>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</si>
  <si>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</si>
  <si>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</si>
  <si>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</si>
  <si>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</si>
  <si>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</si>
  <si>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</si>
  <si>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</si>
  <si>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</si>
  <si>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</si>
  <si>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</si>
  <si>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</si>
  <si>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</si>
  <si>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</si>
  <si>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</si>
  <si>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</si>
  <si>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</si>
  <si>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</si>
  <si>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</si>
  <si>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</si>
  <si>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</si>
  <si>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</si>
  <si>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</si>
  <si>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</si>
  <si>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</si>
  <si>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</si>
  <si>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</si>
  <si>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</si>
  <si>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</si>
  <si>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</si>
  <si>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</si>
  <si>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</si>
  <si>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</si>
  <si>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</si>
  <si>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</si>
  <si>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</si>
  <si>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</si>
  <si>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</si>
  <si>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</si>
  <si>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</si>
  <si>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</si>
  <si>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</si>
  <si>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</si>
  <si>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</si>
  <si>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</si>
  <si>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</si>
  <si>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</si>
  <si>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</si>
  <si>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</si>
  <si>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</si>
  <si>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</si>
  <si>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</si>
  <si>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</si>
  <si>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</si>
  <si>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</si>
  <si>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</si>
  <si>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</si>
  <si>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</si>
  <si>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</si>
  <si>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</si>
  <si>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</si>
  <si>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</si>
  <si>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</si>
  <si>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</si>
  <si>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</si>
  <si>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</si>
  <si>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</si>
  <si>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</si>
  <si>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</si>
  <si>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</si>
  <si>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</si>
  <si>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</si>
  <si>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</si>
  <si>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</si>
  <si>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</si>
  <si>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</si>
  <si>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</si>
  <si>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</si>
  <si>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</si>
  <si>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</si>
  <si>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</si>
  <si>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</si>
  <si>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</si>
  <si>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</si>
  <si>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</si>
  <si>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</si>
  <si>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</si>
  <si>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</si>
  <si>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</si>
  <si>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</si>
  <si>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</si>
  <si>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</si>
  <si>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</si>
  <si>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</si>
  <si>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</si>
  <si>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</si>
  <si>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</si>
  <si>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</si>
  <si>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</si>
  <si>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</si>
  <si>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</si>
  <si>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</si>
  <si>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</si>
  <si>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</si>
  <si>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</si>
  <si>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</si>
  <si>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</si>
  <si>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</si>
  <si>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</si>
  <si>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</si>
  <si>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</si>
  <si>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</si>
  <si>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</si>
  <si>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</si>
  <si>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</si>
  <si>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</si>
  <si>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</si>
  <si>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</si>
  <si>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</si>
  <si>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</si>
  <si>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</si>
  <si>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</si>
  <si>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</si>
  <si>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</si>
  <si>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</si>
  <si>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</si>
  <si>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</si>
  <si>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</si>
  <si>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</si>
  <si>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</si>
  <si>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</si>
  <si>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</si>
  <si>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</si>
  <si>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</si>
  <si>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</si>
  <si>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</si>
  <si>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</si>
  <si>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</si>
  <si>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</si>
  <si>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</si>
  <si>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</si>
  <si>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</si>
  <si>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</si>
  <si>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</si>
  <si>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</si>
  <si>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</si>
  <si>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</si>
  <si>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</si>
  <si>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</si>
  <si>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</si>
  <si>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</si>
  <si>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</si>
  <si>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</si>
  <si>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</si>
  <si>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</si>
  <si>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</si>
  <si>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</si>
  <si>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</si>
  <si>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</si>
  <si>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</si>
  <si>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</si>
  <si>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</si>
  <si>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</si>
  <si>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</si>
  <si>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</si>
  <si>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</si>
  <si>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</si>
  <si>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</si>
  <si>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</si>
  <si>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</si>
  <si>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</si>
  <si>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</si>
  <si>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</si>
  <si>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</si>
  <si>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</si>
  <si>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</si>
  <si>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</si>
  <si>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</si>
  <si>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</si>
  <si>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</si>
  <si>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</si>
  <si>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</si>
  <si>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</si>
  <si>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</si>
  <si>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</si>
  <si>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</si>
  <si>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</si>
  <si>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</si>
  <si>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</si>
  <si>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</si>
  <si>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</si>
  <si>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</si>
  <si>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</si>
  <si>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</si>
  <si>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</si>
  <si>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</si>
  <si>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</si>
  <si>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</si>
  <si>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</si>
  <si>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</si>
  <si>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</si>
  <si>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</si>
  <si>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</si>
  <si>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</si>
  <si>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</si>
  <si>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</si>
  <si>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</si>
  <si>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</si>
  <si>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</si>
  <si>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</si>
  <si>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</si>
  <si>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</si>
  <si>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</si>
  <si>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</si>
  <si>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</si>
  <si>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</si>
  <si>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</si>
  <si>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</si>
  <si>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</si>
  <si>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</si>
  <si>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</si>
  <si>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</si>
  <si>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</si>
  <si>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</si>
  <si>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</si>
  <si>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</si>
  <si>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</si>
  <si>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</si>
  <si>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</si>
  <si>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</si>
  <si>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</si>
  <si>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</si>
  <si>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</si>
  <si>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</si>
  <si>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</si>
  <si>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</si>
  <si>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</si>
  <si>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</si>
  <si>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</si>
  <si>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</si>
  <si>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</si>
  <si>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</si>
  <si>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</si>
  <si>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</si>
  <si>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</si>
  <si>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</si>
  <si>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</si>
  <si>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</si>
  <si>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</si>
  <si>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</si>
  <si>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</si>
  <si>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</si>
  <si>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</si>
  <si>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</si>
  <si>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</si>
  <si>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</si>
  <si>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</si>
  <si>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</si>
  <si>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</si>
  <si>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</si>
  <si>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</si>
  <si>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</si>
  <si>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</si>
  <si>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</si>
  <si>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</si>
  <si>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</si>
  <si>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</si>
  <si>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</si>
  <si>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</si>
  <si>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</si>
  <si>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</si>
  <si>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</si>
  <si>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</si>
  <si>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</si>
  <si>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</si>
  <si>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</si>
  <si>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</si>
  <si>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</si>
  <si>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</si>
  <si>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</si>
  <si>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</si>
  <si>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</si>
  <si>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</si>
  <si>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</si>
  <si>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</si>
  <si>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</si>
  <si>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</si>
  <si>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</si>
  <si>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</si>
  <si>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</si>
  <si>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</si>
  <si>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</si>
  <si>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</si>
  <si>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</si>
  <si>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</si>
  <si>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</si>
  <si>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</si>
  <si>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</si>
  <si>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</si>
  <si>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</si>
  <si>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</si>
  <si>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</si>
  <si>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</si>
  <si>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</si>
  <si>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</si>
  <si>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</si>
  <si>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</si>
  <si>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</si>
  <si>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</si>
  <si>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</si>
  <si>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</si>
  <si>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</si>
  <si>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</si>
  <si>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</si>
  <si>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</si>
  <si>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</si>
  <si>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</si>
  <si>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</si>
  <si>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</si>
  <si>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</si>
  <si>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</si>
  <si>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</si>
  <si>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</si>
  <si>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</si>
  <si>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</si>
  <si>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</si>
  <si>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</si>
  <si>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</si>
  <si>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</si>
  <si>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</si>
  <si>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</si>
  <si>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</si>
  <si>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</si>
  <si>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</si>
  <si>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</si>
  <si>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</si>
  <si>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</si>
  <si>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</si>
  <si>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</si>
  <si>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</si>
  <si>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</si>
  <si>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</si>
  <si>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</si>
  <si>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</si>
  <si>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</si>
  <si>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</si>
  <si>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</si>
  <si>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</si>
  <si>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</si>
  <si>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</si>
  <si>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</si>
  <si>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</si>
  <si>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</si>
  <si>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</si>
  <si>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</si>
  <si>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</si>
  <si>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</si>
  <si>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</si>
  <si>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</si>
  <si>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</si>
  <si>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</si>
  <si>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</si>
  <si>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</si>
  <si>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</si>
  <si>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</si>
  <si>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</si>
  <si>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</si>
  <si>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</si>
  <si>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</si>
  <si>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</si>
  <si>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</si>
  <si>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</si>
  <si>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</si>
  <si>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</si>
  <si>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</si>
  <si>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</si>
  <si>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</si>
  <si>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</si>
  <si>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</si>
  <si>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</si>
  <si>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</si>
  <si>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</si>
  <si>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</si>
  <si>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</si>
  <si>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</si>
  <si>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</si>
  <si>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</si>
  <si>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</si>
  <si>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</si>
  <si>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</si>
  <si>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</si>
  <si>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</si>
  <si>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</si>
  <si>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</si>
  <si>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</si>
  <si>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</si>
  <si>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</si>
  <si>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</si>
  <si>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</si>
  <si>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</si>
  <si>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</si>
  <si>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</si>
  <si>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</si>
  <si>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</si>
  <si>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</si>
  <si>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</si>
  <si>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</si>
  <si>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</si>
  <si>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</si>
  <si>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</si>
  <si>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</si>
  <si>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</si>
  <si>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</si>
  <si>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</si>
  <si>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</si>
  <si>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</si>
  <si>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</si>
  <si>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</si>
  <si>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</si>
  <si>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</si>
  <si>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</si>
  <si>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</si>
  <si>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</si>
  <si>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</si>
  <si>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</si>
  <si>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</si>
  <si>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</si>
  <si>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</si>
  <si>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</si>
  <si>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</si>
  <si>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</si>
  <si>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</si>
  <si>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</si>
  <si>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</si>
  <si>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</si>
  <si>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</si>
  <si>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</si>
  <si>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</si>
  <si>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</si>
  <si>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</si>
  <si>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</si>
  <si>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</si>
  <si>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</si>
  <si>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</si>
  <si>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</si>
  <si>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</si>
  <si>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</si>
  <si>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</si>
  <si>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</si>
  <si>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</si>
  <si>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</si>
  <si>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</si>
  <si>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</si>
  <si>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</si>
  <si>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</si>
  <si>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</si>
  <si>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</si>
  <si>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</si>
  <si>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</si>
  <si>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</si>
  <si>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</si>
  <si>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</si>
  <si>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</si>
  <si>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</si>
  <si>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</si>
  <si>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</si>
  <si>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</si>
  <si>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</si>
  <si>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</si>
  <si>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</si>
  <si>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</si>
  <si>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</si>
  <si>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</si>
  <si>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</si>
  <si>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</si>
  <si>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</si>
  <si>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</si>
  <si>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</si>
  <si>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</si>
  <si>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</si>
  <si>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</si>
  <si>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</si>
  <si>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</si>
  <si>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</si>
  <si>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</si>
  <si>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</si>
  <si>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</si>
  <si>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</si>
  <si>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</si>
  <si>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</si>
  <si>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</si>
  <si>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</si>
  <si>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</si>
  <si>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</si>
  <si>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</si>
  <si>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</si>
  <si>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</si>
  <si>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</si>
  <si>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</si>
  <si>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</si>
  <si>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</si>
  <si>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</si>
  <si>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</si>
  <si>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</si>
  <si>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</si>
  <si>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</si>
  <si>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</si>
  <si>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</si>
  <si>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</si>
  <si>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</si>
  <si>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</si>
  <si>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</si>
  <si>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</si>
  <si>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</si>
  <si>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</si>
  <si>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</si>
  <si>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</si>
  <si>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</si>
  <si>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</si>
  <si>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</si>
  <si>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</si>
  <si>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</si>
  <si>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</si>
  <si>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</si>
  <si>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</si>
  <si>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</si>
  <si>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</si>
  <si>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</si>
  <si>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</si>
  <si>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</si>
  <si>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</si>
  <si>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</si>
  <si>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</si>
  <si>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</si>
  <si>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</si>
  <si>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</si>
  <si>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</si>
  <si>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</si>
  <si>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</si>
  <si>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</si>
  <si>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</si>
  <si>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</si>
  <si>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</si>
  <si>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</si>
  <si>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</si>
  <si>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</si>
  <si>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</si>
  <si>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</si>
  <si>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</si>
  <si>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</si>
  <si>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</si>
  <si>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</si>
  <si>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</si>
  <si>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</si>
  <si>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</si>
  <si>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</si>
  <si>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</si>
  <si>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</si>
  <si>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</si>
  <si>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</si>
  <si>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</si>
  <si>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</si>
  <si>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</si>
  <si>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</si>
  <si>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</si>
  <si>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</si>
  <si>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</si>
  <si>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</si>
  <si>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</si>
  <si>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</si>
  <si>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</si>
  <si>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</si>
  <si>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</si>
  <si>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</si>
  <si>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</si>
  <si>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</si>
  <si>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</si>
  <si>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</si>
  <si>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</si>
  <si>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</si>
  <si>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</si>
  <si>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</si>
  <si>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</si>
  <si>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</si>
  <si>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</si>
  <si>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</si>
  <si>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</si>
  <si>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</si>
  <si>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</si>
  <si>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</si>
  <si>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</si>
  <si>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</si>
  <si>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</si>
  <si>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</si>
  <si>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</si>
  <si>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</si>
  <si>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</si>
  <si>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</si>
  <si>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</si>
  <si>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</si>
  <si>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</si>
  <si>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</si>
  <si>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</si>
  <si>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</si>
  <si>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</si>
  <si>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</si>
  <si>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</si>
  <si>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</si>
  <si>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</si>
  <si>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</si>
  <si>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</si>
  <si>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</si>
  <si>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</si>
  <si>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</si>
  <si>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</si>
  <si>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</si>
  <si>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</si>
  <si>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</si>
  <si>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</si>
  <si>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</si>
  <si>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</si>
  <si>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</si>
  <si>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</si>
  <si>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</si>
  <si>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</si>
  <si>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</si>
  <si>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</si>
  <si>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</si>
  <si>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</si>
  <si>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</si>
  <si>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</si>
  <si>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</si>
  <si>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</si>
  <si>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</si>
  <si>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</si>
  <si>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</si>
  <si>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</si>
  <si>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</si>
  <si>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</si>
  <si>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</si>
  <si>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</si>
  <si>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</si>
  <si>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</si>
  <si>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</si>
  <si>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</si>
  <si>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</si>
  <si>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</si>
  <si>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</si>
  <si>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</si>
  <si>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</si>
  <si>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</si>
  <si>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</si>
  <si>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</si>
  <si>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</si>
  <si>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</si>
  <si>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</si>
  <si>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</si>
  <si>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</si>
  <si>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</si>
  <si>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</si>
  <si>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</si>
  <si>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</si>
  <si>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</si>
  <si>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</si>
  <si>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</si>
  <si>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</si>
  <si>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</si>
  <si>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</si>
  <si>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</si>
  <si>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</si>
  <si>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</si>
  <si>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</si>
  <si>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</si>
  <si>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</si>
  <si>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</si>
  <si>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</si>
  <si>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</si>
  <si>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</si>
  <si>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</si>
  <si>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</si>
  <si>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</si>
  <si>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</si>
  <si>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</si>
  <si>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</si>
  <si>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</si>
  <si>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</si>
  <si>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</si>
  <si>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</si>
  <si>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</si>
  <si>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</si>
  <si>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</si>
  <si>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</si>
  <si>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</si>
  <si>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</si>
  <si>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</si>
  <si>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</si>
  <si>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</si>
  <si>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</si>
  <si>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</si>
  <si>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</si>
  <si>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</si>
  <si>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</si>
  <si>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</si>
  <si>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</si>
  <si>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</si>
  <si>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</si>
  <si>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</si>
  <si>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</si>
  <si>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</si>
  <si>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</si>
  <si>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</si>
  <si>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</si>
  <si>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</si>
  <si>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</si>
  <si>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</si>
  <si>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</si>
  <si>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</si>
  <si>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</si>
  <si>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</si>
  <si>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</si>
  <si>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</si>
  <si>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</si>
  <si>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</si>
  <si>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</si>
  <si>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</si>
  <si>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</si>
  <si>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</si>
  <si>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</si>
  <si>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</si>
  <si>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</si>
  <si>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</si>
  <si>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</si>
  <si>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</si>
  <si>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</si>
  <si>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</si>
  <si>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</si>
  <si>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</si>
  <si>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</si>
  <si>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</si>
  <si>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</si>
  <si>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</si>
  <si>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</si>
  <si>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</si>
  <si>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</si>
  <si>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</si>
  <si>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</si>
  <si>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</si>
  <si>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</si>
  <si>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</si>
  <si>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</si>
  <si>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</si>
  <si>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</si>
  <si>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</si>
  <si>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</si>
  <si>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</si>
  <si>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</si>
  <si>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</si>
  <si>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</si>
  <si>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</si>
  <si>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</si>
  <si>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</si>
  <si>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</si>
  <si>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</si>
  <si>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</si>
  <si>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</si>
  <si>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</si>
  <si>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</si>
  <si>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</si>
  <si>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</si>
  <si>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</si>
  <si>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</si>
  <si>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</si>
  <si>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</si>
  <si>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</si>
  <si>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</si>
  <si>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</si>
  <si>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</si>
  <si>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</si>
  <si>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</si>
  <si>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</si>
  <si>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</si>
  <si>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</si>
  <si>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</si>
  <si>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</si>
  <si>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</si>
  <si>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</si>
  <si>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</si>
  <si>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</si>
  <si>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</si>
  <si>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</si>
  <si>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</si>
  <si>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</si>
  <si>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</si>
  <si>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</si>
  <si>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</si>
  <si>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</si>
  <si>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</si>
  <si>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</si>
  <si>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</si>
  <si>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</si>
  <si>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</si>
  <si>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</si>
  <si>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</si>
  <si>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</si>
  <si>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</si>
  <si>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</si>
  <si>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</si>
  <si>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</si>
  <si>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</si>
  <si>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</si>
  <si>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</si>
  <si>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</si>
  <si>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</si>
  <si>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</si>
  <si>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</si>
  <si>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</si>
  <si>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</si>
  <si>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</si>
  <si>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</si>
  <si>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</si>
  <si>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</si>
  <si>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</si>
  <si>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</si>
  <si>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</si>
  <si>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</si>
  <si>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</si>
  <si>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</si>
  <si>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</si>
  <si>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</si>
  <si>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</si>
  <si>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</si>
  <si>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</si>
  <si>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</si>
  <si>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</si>
  <si>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</si>
  <si>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</si>
  <si>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</si>
  <si>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</si>
  <si>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</si>
  <si>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</si>
  <si>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</si>
  <si>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</si>
  <si>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</si>
  <si>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</si>
  <si>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</si>
  <si>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</si>
  <si>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</si>
  <si>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</si>
  <si>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</si>
  <si>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</si>
  <si>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</si>
  <si>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</si>
  <si>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</si>
  <si>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</si>
  <si>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</si>
  <si>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</si>
  <si>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</si>
  <si>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</si>
  <si>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</si>
  <si>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</si>
  <si>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</si>
  <si>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</si>
  <si>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</si>
  <si>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</si>
  <si>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</si>
  <si>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</si>
  <si>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</si>
  <si>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</si>
  <si>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</si>
  <si>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</si>
  <si>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</si>
  <si>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</si>
  <si>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</si>
  <si>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</si>
  <si>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</si>
  <si>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</si>
  <si>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</si>
  <si>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</si>
  <si>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</si>
  <si>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</si>
  <si>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</si>
  <si>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</si>
  <si>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</si>
  <si>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</si>
  <si>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</si>
  <si>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</si>
  <si>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</si>
  <si>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</si>
  <si>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</si>
  <si>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</si>
  <si>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</si>
  <si>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</si>
  <si>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</si>
  <si>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</si>
  <si>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</si>
  <si>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</si>
  <si>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</si>
  <si>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</si>
  <si>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</si>
  <si>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</si>
  <si>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</si>
  <si>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</si>
  <si>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</si>
  <si>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</si>
  <si>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</si>
  <si>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</si>
  <si>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</si>
  <si>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</si>
  <si>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</si>
  <si>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</si>
  <si>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</si>
  <si>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</si>
  <si>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</si>
  <si>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</si>
  <si>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</si>
  <si>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</si>
  <si>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</si>
  <si>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</si>
  <si>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</si>
  <si>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</si>
  <si>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</si>
  <si>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</si>
  <si>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</si>
  <si>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</si>
  <si>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</si>
  <si>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</si>
  <si>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</si>
  <si>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</si>
  <si>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</si>
  <si>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</si>
  <si>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</si>
  <si>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</si>
  <si>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</si>
  <si>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</si>
  <si>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</si>
  <si>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</si>
  <si>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</si>
  <si>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</si>
  <si>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</si>
  <si>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</si>
  <si>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</si>
  <si>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</si>
  <si>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</si>
  <si>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</si>
  <si>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</si>
  <si>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</si>
  <si>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</si>
  <si>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</si>
  <si>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</si>
  <si>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</si>
  <si>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</si>
  <si>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</si>
  <si>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</si>
  <si>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</si>
  <si>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</si>
  <si>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</si>
  <si>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</si>
  <si>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</si>
  <si>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</si>
  <si>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</si>
  <si>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</si>
  <si>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</si>
  <si>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</si>
  <si>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</si>
  <si>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</si>
  <si>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</si>
  <si>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</si>
  <si>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</si>
  <si>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</si>
  <si>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</si>
  <si>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</si>
  <si>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</si>
  <si>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</si>
  <si>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</si>
  <si>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</si>
  <si>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</si>
  <si>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</si>
  <si>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</si>
  <si>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</si>
  <si>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</si>
  <si>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</si>
  <si>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</si>
  <si>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</si>
  <si>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</si>
  <si>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</si>
  <si>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</si>
  <si>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</si>
  <si>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</si>
  <si>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</si>
  <si>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</si>
  <si>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</si>
  <si>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</si>
  <si>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</si>
  <si>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</si>
  <si>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</si>
  <si>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</si>
  <si>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</si>
  <si>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</si>
  <si>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</si>
  <si>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</si>
  <si>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</si>
  <si>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</si>
  <si>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</si>
  <si>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</si>
  <si>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</si>
  <si>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</si>
  <si>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</si>
  <si>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</si>
  <si>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</si>
  <si>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</si>
  <si>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</si>
  <si>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</si>
  <si>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</si>
  <si>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</si>
  <si>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</si>
  <si>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</si>
  <si>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</si>
  <si>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</si>
  <si>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</si>
  <si>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</si>
  <si>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</si>
  <si>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</si>
  <si>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</si>
  <si>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</si>
  <si>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</si>
  <si>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</si>
  <si>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</si>
  <si>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</si>
  <si>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</si>
  <si>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</si>
  <si>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</si>
  <si>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</si>
  <si>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</si>
  <si>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</si>
  <si>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</si>
  <si>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</si>
  <si>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</si>
  <si>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</si>
  <si>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</si>
  <si>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</si>
  <si>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</si>
  <si>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</si>
  <si>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</si>
  <si>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</si>
  <si>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</si>
  <si>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</si>
  <si>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</si>
  <si>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</si>
  <si>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</si>
  <si>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</si>
  <si>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</si>
  <si>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</si>
  <si>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</si>
  <si>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</si>
  <si>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</si>
  <si>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</si>
  <si>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</si>
  <si>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</si>
  <si>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</si>
  <si>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</si>
  <si>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</si>
  <si>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</si>
  <si>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</si>
  <si>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</si>
  <si>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</si>
  <si>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</si>
  <si>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</si>
  <si>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</si>
  <si>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</si>
  <si>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</si>
  <si>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</si>
  <si>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</si>
  <si>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</si>
  <si>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</si>
  <si>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</si>
  <si>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</si>
  <si>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</si>
  <si>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</si>
  <si>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</si>
  <si>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</si>
  <si>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</si>
  <si>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</si>
  <si>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</si>
  <si>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</si>
  <si>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</si>
  <si>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</si>
  <si>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</si>
  <si>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</si>
  <si>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</si>
  <si>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</si>
  <si>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</si>
  <si>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</si>
  <si>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</si>
  <si>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</si>
  <si>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</si>
  <si>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</si>
  <si>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</si>
  <si>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</si>
  <si>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</si>
  <si>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</si>
  <si>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</si>
  <si>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</si>
  <si>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</si>
  <si>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</si>
  <si>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</si>
  <si>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</si>
  <si>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</si>
  <si>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</si>
  <si>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</si>
  <si>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</si>
  <si>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</si>
  <si>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</si>
  <si>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</si>
  <si>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</si>
  <si>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</si>
  <si>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</si>
  <si>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</si>
  <si>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</si>
  <si>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</si>
  <si>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</si>
  <si>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</si>
  <si>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</si>
  <si>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</si>
  <si>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</si>
  <si>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</si>
  <si>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</si>
  <si>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</si>
  <si>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</si>
  <si>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</si>
  <si>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</si>
  <si>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</si>
  <si>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</si>
  <si>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</si>
  <si>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</si>
  <si>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</si>
  <si>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</si>
  <si>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</si>
  <si>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</si>
  <si>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</si>
  <si>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</si>
  <si>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</si>
  <si>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</si>
  <si>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</si>
  <si>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</si>
  <si>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</si>
  <si>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</si>
  <si>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</si>
  <si>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</si>
  <si>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</si>
  <si>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</si>
  <si>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</si>
  <si>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</si>
  <si>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</si>
  <si>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</si>
  <si>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</si>
  <si>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</si>
  <si>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</si>
  <si>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</si>
  <si>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</si>
  <si>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</si>
  <si>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</si>
  <si>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</si>
  <si>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</si>
  <si>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</si>
  <si>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</si>
  <si>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</si>
  <si>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</si>
  <si>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</si>
  <si>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</si>
  <si>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</si>
  <si>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</si>
  <si>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</si>
  <si>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</si>
  <si>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</si>
  <si>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</si>
  <si>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</si>
  <si>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</si>
  <si>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</si>
  <si>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</si>
  <si>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</si>
  <si>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</si>
  <si>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</si>
  <si>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</si>
  <si>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</si>
  <si>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</si>
  <si>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</si>
  <si>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</si>
  <si>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</si>
  <si>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</si>
  <si>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</si>
  <si>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</si>
  <si>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</si>
  <si>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</si>
  <si>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</si>
  <si>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</si>
  <si>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</si>
  <si>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</si>
  <si>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</si>
  <si>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</si>
  <si>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</si>
  <si>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</si>
  <si>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</si>
  <si>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</si>
  <si>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</si>
  <si>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</si>
  <si>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</si>
  <si>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</si>
  <si>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</si>
  <si>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</si>
  <si>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</si>
  <si>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</si>
  <si>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</si>
  <si>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</si>
  <si>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</si>
  <si>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</si>
  <si>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</si>
  <si>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</si>
  <si>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</si>
  <si>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</si>
  <si>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</si>
  <si>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</si>
  <si>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</si>
  <si>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</si>
  <si>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</si>
  <si>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</si>
  <si>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</si>
  <si>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</si>
  <si>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</si>
  <si>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</si>
  <si>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</si>
  <si>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</si>
  <si>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</si>
  <si>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</si>
  <si>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</si>
  <si>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</si>
  <si>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</si>
  <si>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</si>
  <si>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</si>
  <si>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</si>
  <si>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</si>
  <si>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</si>
  <si>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</si>
  <si>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</si>
  <si>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</si>
  <si>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</si>
  <si>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</si>
  <si>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</si>
  <si>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</si>
  <si>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</si>
  <si>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</si>
  <si>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</si>
  <si>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</si>
  <si>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</si>
  <si>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</si>
  <si>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</si>
  <si>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</si>
  <si>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</si>
  <si>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</si>
  <si>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</si>
  <si>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</si>
  <si>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</si>
  <si>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</si>
  <si>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</si>
  <si>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</si>
  <si>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</si>
  <si>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</si>
  <si>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</si>
  <si>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</si>
  <si>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</si>
  <si>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</si>
  <si>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</si>
  <si>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</si>
  <si>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</si>
  <si>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</si>
  <si>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</si>
  <si>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</si>
  <si>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</si>
  <si>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</si>
  <si>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</si>
  <si>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</si>
  <si>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</si>
  <si>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</si>
  <si>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</si>
  <si>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</si>
  <si>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</si>
  <si>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</si>
  <si>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</si>
  <si>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</si>
  <si>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</si>
  <si>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</si>
  <si>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</si>
  <si>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</si>
  <si>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</si>
  <si>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</si>
  <si>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</si>
  <si>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</si>
  <si>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</si>
  <si>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</si>
  <si>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</si>
  <si>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</si>
  <si>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</si>
  <si>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</si>
  <si>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</si>
  <si>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</si>
  <si>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</si>
  <si>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</si>
  <si>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</si>
  <si>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</si>
  <si>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</si>
  <si>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</si>
  <si>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</si>
  <si>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</si>
  <si>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</si>
  <si>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</si>
  <si>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</si>
  <si>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</si>
  <si>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</si>
  <si>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</si>
  <si>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</si>
  <si>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</si>
  <si>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</si>
  <si>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</si>
  <si>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</si>
  <si>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</si>
  <si>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</si>
  <si>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</si>
  <si>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</si>
  <si>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</si>
  <si>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</si>
  <si>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</si>
  <si>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</si>
  <si>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</si>
  <si>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</si>
  <si>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</si>
  <si>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</si>
  <si>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</si>
  <si>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</si>
  <si>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</si>
  <si>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</si>
  <si>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</si>
  <si>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</si>
  <si>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</si>
  <si>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</si>
  <si>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</si>
  <si>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</si>
  <si>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</si>
  <si>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</si>
  <si>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</si>
  <si>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</si>
  <si>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</si>
  <si>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</si>
  <si>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</si>
  <si>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</si>
  <si>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</si>
  <si>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</si>
  <si>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</si>
  <si>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</si>
  <si>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</si>
  <si>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</si>
  <si>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</si>
  <si>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</si>
  <si>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</si>
  <si>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</si>
  <si>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</si>
  <si>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</si>
  <si>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</si>
  <si>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</si>
  <si>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</si>
  <si>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</si>
  <si>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</si>
  <si>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</si>
  <si>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</si>
  <si>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</si>
  <si>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</si>
  <si>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</si>
  <si>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</si>
  <si>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</si>
  <si>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</si>
  <si>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</si>
  <si>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</si>
  <si>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</si>
  <si>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</si>
  <si>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</si>
  <si>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</si>
  <si>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</si>
  <si>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</si>
  <si>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</si>
  <si>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</si>
  <si>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</si>
  <si>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</si>
  <si>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</si>
  <si>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</si>
  <si>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</si>
  <si>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</si>
  <si>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</si>
  <si>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</si>
  <si>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</si>
  <si>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</si>
  <si>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</si>
  <si>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</si>
  <si>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</si>
  <si>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</si>
  <si>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</si>
  <si>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</si>
  <si>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</si>
  <si>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</si>
  <si>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</si>
  <si>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</si>
  <si>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</si>
  <si>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</si>
  <si>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</si>
  <si>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</si>
  <si>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</si>
  <si>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</si>
  <si>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</si>
  <si>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</si>
  <si>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</si>
  <si>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</si>
  <si>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</si>
  <si>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</si>
  <si>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</si>
  <si>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</si>
  <si>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</si>
  <si>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</si>
  <si>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</si>
  <si>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</si>
  <si>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</si>
  <si>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</si>
  <si>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</si>
  <si>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</si>
  <si>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</si>
  <si>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</si>
  <si>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</si>
  <si>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</si>
  <si>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</si>
  <si>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</si>
  <si>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</si>
  <si>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</si>
  <si>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</si>
  <si>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</si>
  <si>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</si>
  <si>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</si>
  <si>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</si>
  <si>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</si>
  <si>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</si>
  <si>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</si>
  <si>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</si>
  <si>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</si>
  <si>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</si>
  <si>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</si>
  <si>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</si>
  <si>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</si>
  <si>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</si>
  <si>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</si>
  <si>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</si>
  <si>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</si>
  <si>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</si>
  <si>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</si>
  <si>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</si>
  <si>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</si>
  <si>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</si>
  <si>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</si>
  <si>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</si>
  <si>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</si>
  <si>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</si>
  <si>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</si>
  <si>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</si>
  <si>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</si>
  <si>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</si>
  <si>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</si>
  <si>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</si>
  <si>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</si>
  <si>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</si>
  <si>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</si>
  <si>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</si>
  <si>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</si>
  <si>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</si>
  <si>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</si>
  <si>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</si>
  <si>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</si>
  <si>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</si>
  <si>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</si>
  <si>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</si>
  <si>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</si>
  <si>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</si>
  <si>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</si>
  <si>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</si>
  <si>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</si>
  <si>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</si>
  <si>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</si>
  <si>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</si>
  <si>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</si>
  <si>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</si>
  <si>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</si>
  <si>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</si>
  <si>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</si>
  <si>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</si>
  <si>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</si>
  <si>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</si>
  <si>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</si>
  <si>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</si>
  <si>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</si>
  <si>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</si>
  <si>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</si>
  <si>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</si>
  <si>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</si>
  <si>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</si>
  <si>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</si>
  <si>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</si>
  <si>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</si>
  <si>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</si>
  <si>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</si>
  <si>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</si>
  <si>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</si>
  <si>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</si>
  <si>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</si>
  <si>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</si>
  <si>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</si>
  <si>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</si>
  <si>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</si>
  <si>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</si>
  <si>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</si>
  <si>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</si>
  <si>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</si>
  <si>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</si>
  <si>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</si>
  <si>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</si>
  <si>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</si>
  <si>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</si>
  <si>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</si>
  <si>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</si>
  <si>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</si>
  <si>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</si>
  <si>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</si>
  <si>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</si>
  <si>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</si>
  <si>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</si>
  <si>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</si>
  <si>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</si>
  <si>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</si>
  <si>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</si>
  <si>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</si>
  <si>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</si>
  <si>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</si>
  <si>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</si>
  <si>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</si>
  <si>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</si>
  <si>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</si>
  <si>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</si>
  <si>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</si>
  <si>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</si>
  <si>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</si>
  <si>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</si>
  <si>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</si>
  <si>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</si>
  <si>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</si>
  <si>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</si>
  <si>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</si>
  <si>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</si>
  <si>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</si>
  <si>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</si>
  <si>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</si>
  <si>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</si>
  <si>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</si>
  <si>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</si>
  <si>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</si>
  <si>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</si>
  <si>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</si>
  <si>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</si>
  <si>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</si>
  <si>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</si>
  <si>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</si>
  <si>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</si>
  <si>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</si>
  <si>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</si>
  <si>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</si>
  <si>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</si>
  <si>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</si>
  <si>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</si>
  <si>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</si>
  <si>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</si>
  <si>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</si>
  <si>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</si>
  <si>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</si>
  <si>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</si>
  <si>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</si>
  <si>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</si>
  <si>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</si>
  <si>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</si>
  <si>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</si>
  <si>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</si>
  <si>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</si>
  <si>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</si>
  <si>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</si>
  <si>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</si>
  <si>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</si>
  <si>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</si>
  <si>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</si>
  <si>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</si>
  <si>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</si>
  <si>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</si>
  <si>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</si>
  <si>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</si>
  <si>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</si>
  <si>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</si>
  <si>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</si>
  <si>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</si>
  <si>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</si>
  <si>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</si>
  <si>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</si>
  <si>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</si>
  <si>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</si>
  <si>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</si>
  <si>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</si>
  <si>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</si>
  <si>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</si>
  <si>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</si>
  <si>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</si>
  <si>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</si>
  <si>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</si>
  <si>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</si>
  <si>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</si>
  <si>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</si>
  <si>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</si>
  <si>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</si>
  <si>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</si>
  <si>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</si>
  <si>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</si>
  <si>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</si>
  <si>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</si>
  <si>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</si>
  <si>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</si>
  <si>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</si>
  <si>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</si>
  <si>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</si>
  <si>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</si>
  <si>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</si>
  <si>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</si>
  <si>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</si>
  <si>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</si>
  <si>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</si>
  <si>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</si>
  <si>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</si>
  <si>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</si>
  <si>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</si>
  <si>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</si>
  <si>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</si>
  <si>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</si>
  <si>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</si>
  <si>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</si>
  <si>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</si>
  <si>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</si>
  <si>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</si>
  <si>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</si>
  <si>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</si>
  <si>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</si>
  <si>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</si>
  <si>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</si>
  <si>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</si>
  <si>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</si>
  <si>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</si>
  <si>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</si>
  <si>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</si>
  <si>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</si>
  <si>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</si>
  <si>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</si>
  <si>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</si>
  <si>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</si>
  <si>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</si>
  <si>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</si>
  <si>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</si>
  <si>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</si>
  <si>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</si>
  <si>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</si>
  <si>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</si>
  <si>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</si>
  <si>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</si>
  <si>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</si>
  <si>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</si>
  <si>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</si>
  <si>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</si>
  <si>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</si>
  <si>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</si>
  <si>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</si>
  <si>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</si>
  <si>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</si>
  <si>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</si>
  <si>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</si>
  <si>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</si>
  <si>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</si>
  <si>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</si>
  <si>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</si>
  <si>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</si>
  <si>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</si>
  <si>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</si>
  <si>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</si>
  <si>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</si>
  <si>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</si>
  <si>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</si>
  <si>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</si>
  <si>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</si>
  <si>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</si>
  <si>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</si>
  <si>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</si>
  <si>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</si>
  <si>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</si>
  <si>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</si>
  <si>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</si>
  <si>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</si>
  <si>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</si>
  <si>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</si>
  <si>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</si>
  <si>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</si>
  <si>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</si>
  <si>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</si>
  <si>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</si>
  <si>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</si>
  <si>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</si>
  <si>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</si>
  <si>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</si>
  <si>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</si>
  <si>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</si>
  <si>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</si>
  <si>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</si>
  <si>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</si>
  <si>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</si>
  <si>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</si>
  <si>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</si>
  <si>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</si>
  <si>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</si>
  <si>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</si>
  <si>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</si>
  <si>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</si>
  <si>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</si>
  <si>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</si>
  <si>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</si>
  <si>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</si>
  <si>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</si>
  <si>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</si>
  <si>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</si>
  <si>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</si>
  <si>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</si>
  <si>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</si>
  <si>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</si>
  <si>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</si>
  <si>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</si>
  <si>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</si>
  <si>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</si>
  <si>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</si>
  <si>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</si>
  <si>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</si>
  <si>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</si>
  <si>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</si>
  <si>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</si>
  <si>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</si>
  <si>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</si>
  <si>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</si>
  <si>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</si>
  <si>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</si>
  <si>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</si>
  <si>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</si>
  <si>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</si>
  <si>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</si>
  <si>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</si>
  <si>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</si>
  <si>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</si>
  <si>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</si>
  <si>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</si>
  <si>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</si>
  <si>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</si>
  <si>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</si>
  <si>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</si>
  <si>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</si>
  <si>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</si>
  <si>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</si>
  <si>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</si>
  <si>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</si>
  <si>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</si>
  <si>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</si>
  <si>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</si>
  <si>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</si>
  <si>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</si>
  <si>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</si>
  <si>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</si>
  <si>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</si>
  <si>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</si>
  <si>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</si>
  <si>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</si>
  <si>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</si>
  <si>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</si>
  <si>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</si>
  <si>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</si>
  <si>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</si>
  <si>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</si>
  <si>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</si>
  <si>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</si>
  <si>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</si>
  <si>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</si>
  <si>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</si>
  <si>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</si>
  <si>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</si>
  <si>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</si>
  <si>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</si>
  <si>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</si>
  <si>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</si>
  <si>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</si>
  <si>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</si>
  <si>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</si>
  <si>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</si>
  <si>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</si>
  <si>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</si>
  <si>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</si>
  <si>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</si>
  <si>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</si>
  <si>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</si>
  <si>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</si>
  <si>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</si>
  <si>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</si>
  <si>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</si>
  <si>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</si>
  <si>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</si>
  <si>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</si>
  <si>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</si>
  <si>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</si>
  <si>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</si>
  <si>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</si>
  <si>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</si>
  <si>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</si>
  <si>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</si>
  <si>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</si>
  <si>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</si>
  <si>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</si>
  <si>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</si>
  <si>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</si>
  <si>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</si>
  <si>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</si>
  <si>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</si>
  <si>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</si>
  <si>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</si>
  <si>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</si>
  <si>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</si>
  <si>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</si>
  <si>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</si>
  <si>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</si>
  <si>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</si>
  <si>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</si>
  <si>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</si>
  <si>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</si>
  <si>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</si>
  <si>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</si>
  <si>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</si>
  <si>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</si>
  <si>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</si>
  <si>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</si>
  <si>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</si>
  <si>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</si>
  <si>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</si>
  <si>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</si>
  <si>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</si>
  <si>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</si>
  <si>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</si>
  <si>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</si>
  <si>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</si>
  <si>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</si>
  <si>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</si>
  <si>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</si>
  <si>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</si>
  <si>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</si>
  <si>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</si>
  <si>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</si>
  <si>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</si>
  <si>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</si>
  <si>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</si>
  <si>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</si>
  <si>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</si>
  <si>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</si>
  <si>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</si>
  <si>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</si>
  <si>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</si>
  <si>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</si>
  <si>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</si>
  <si>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</si>
  <si>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</si>
  <si>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</si>
  <si>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</si>
  <si>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</si>
  <si>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</si>
  <si>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</si>
  <si>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</si>
  <si>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</si>
  <si>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</si>
  <si>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</si>
  <si>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</si>
  <si>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</si>
  <si>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</si>
  <si>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</si>
  <si>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</si>
  <si>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</si>
  <si>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</si>
  <si>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</si>
  <si>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</si>
  <si>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</si>
  <si>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</si>
  <si>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</si>
  <si>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</si>
  <si>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</si>
  <si>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</si>
  <si>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</si>
  <si>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</si>
  <si>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</si>
  <si>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</si>
  <si>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</si>
  <si>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</si>
  <si>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</si>
  <si>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</si>
  <si>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</si>
  <si>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</si>
  <si>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</si>
  <si>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</si>
  <si>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</si>
  <si>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</si>
  <si>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</si>
  <si>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</si>
  <si>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</si>
  <si>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</si>
  <si>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</si>
  <si>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</si>
  <si>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</si>
  <si>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</si>
  <si>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</si>
  <si>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</si>
  <si>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</si>
  <si>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</si>
  <si>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</si>
  <si>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</si>
  <si>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</si>
  <si>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</si>
  <si>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</si>
  <si>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</si>
  <si>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</si>
  <si>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</si>
  <si>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</si>
  <si>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</si>
  <si>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</si>
  <si>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</si>
  <si>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</si>
  <si>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</si>
  <si>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</si>
  <si>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</si>
  <si>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</si>
  <si>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</si>
  <si>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</si>
  <si>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</si>
  <si>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</si>
  <si>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</si>
  <si>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</si>
  <si>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</si>
  <si>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</si>
  <si>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</si>
  <si>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</si>
  <si>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</si>
  <si>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</si>
  <si>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</si>
  <si>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</si>
  <si>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</si>
  <si>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</si>
  <si>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</si>
  <si>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</si>
  <si>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</si>
  <si>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</si>
  <si>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</si>
  <si>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</si>
  <si>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</si>
  <si>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</si>
  <si>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</si>
  <si>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</si>
  <si>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</si>
  <si>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</si>
  <si>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</si>
  <si>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</si>
  <si>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</si>
  <si>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</si>
  <si>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</si>
  <si>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</si>
  <si>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</si>
  <si>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</si>
  <si>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</si>
  <si>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</si>
  <si>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</si>
  <si>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</si>
  <si>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</si>
  <si>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</si>
  <si>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</si>
  <si>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</si>
  <si>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</si>
  <si>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</si>
  <si>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</si>
  <si>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</si>
  <si>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</si>
  <si>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</si>
  <si>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</si>
  <si>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</si>
  <si>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</si>
  <si>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</si>
  <si>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</si>
  <si>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</si>
  <si>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</si>
  <si>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</si>
  <si>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</si>
  <si>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</si>
  <si>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</si>
  <si>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</si>
  <si>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</si>
  <si>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</si>
  <si>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</si>
  <si>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</si>
  <si>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</si>
  <si>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</si>
  <si>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</si>
  <si>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</si>
  <si>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</si>
  <si>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</si>
  <si>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</si>
  <si>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</si>
  <si>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</si>
  <si>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</si>
  <si>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</si>
  <si>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</si>
  <si>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</si>
  <si>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</si>
  <si>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IMPLEMENTACION DEL ENFOQUE DIFERENCIAL Y DE GENERO EN LA POITICA PUBLICA DE ATENCION Y REPARACION INTEGRAL A LAS VICTIMAS A NIVEL NACIONAL</t>
  </si>
  <si>
    <t>Enfoque diferencial étnico incorporado por los funcionarios responsables de la implementación de la Ruta Integral</t>
  </si>
  <si>
    <t>(Fases de la implementación del modelo de EDyG en la Ruta Integral en las 9 DT con enlace étnico realizadas / Fases de la implementación del modelo de EDyG en la Ruta Integral en las 9 DT con enlace étnico programadas) *100</t>
  </si>
  <si>
    <t xml:space="preserve">Durante el año se implementaron las 4 fases (Adaptación del modelo, formación, implementación a nivel territorial y seguimiento) para dar alcance al indicador de las cuales la ejecutada en el ultimo trimestre fue la fase de seguimiento del proceso de incorporación de las acciones étnicas en las misionales y en la ruta integral, se realizó la aplicación de un instrumento de recolección de información en algunos puntos de atención y centros regionales de las direcciones territoriales en las que la dirección de asuntos étnicos cuenta con enlace, con el objetivo de recolectar información frente a la atención a grupos étnicos en relación a la  implementación de las acciones del modelo de enfoque diferencial.
El instrumento permitió recopilar información frente a la  implementación del modelo MAARIV y   cada una de las medidas más  relevantes para las comunidades étnicas y en las cuales se ha realizado adecuaciones que permitan el acceso efectivo a las medidas especialmente a los indígenas.
De esa forma, se resalta la importancia de continuar en la divulgación de las acciones y de las adecuaciones en procedimientos de la ruta para comunidades étnicas, con el fin de lograr una atención acorde a las particularidades y mandatos de los decretos ley, al igual que dar continuidad al seguimiento continuo por parte de los enlaces étnicos en el territorio, quienes deben contar con la información necesaria para acompañar todas las situaciones que presenten en las fases de la ruta.
</t>
  </si>
  <si>
    <t>FILA_2</t>
  </si>
  <si>
    <t>FILA_3</t>
  </si>
  <si>
    <t>FILA_4</t>
  </si>
  <si>
    <t>FILA_5</t>
  </si>
  <si>
    <t>FORTALECIMIENTO DE LA CAPACIDAD DE GESTIÓN Y DE LA COORDINACIÓN DE LAS ENTIDADES DEL SNARIV</t>
  </si>
  <si>
    <t>FILA_6</t>
  </si>
  <si>
    <t>FILA_7</t>
  </si>
  <si>
    <t>FILA_8</t>
  </si>
  <si>
    <t>FILA_9</t>
  </si>
  <si>
    <t>FILA_11</t>
  </si>
  <si>
    <t>FILA_12</t>
  </si>
  <si>
    <t>FILA_13</t>
  </si>
  <si>
    <t>FILA_14</t>
  </si>
  <si>
    <t>FORTALECIMIENTO A LAS MEDIDAS DE ASISTENCIA, ATENCION Y REPARACION A VICTIMAS QUE SE ENCUENTRAN EN EL EXTERIOR</t>
  </si>
  <si>
    <t>FILA_15</t>
  </si>
  <si>
    <t>PREVENCIÓN ATENCION A LA POBLACION DESPLAZADA NIVEL NACIONAL</t>
  </si>
  <si>
    <t>IMPLEMENTACIÓN DEL PLAN ESTRATÉGICO DE TECNOLOGÍA DE INFORMACIÓN PARA ASISTENCIA, ATENCIÓN Y REPARACIÓN INTEGRAL A LAS VÍCTIMAS A NIVEL NACIONAL</t>
  </si>
  <si>
    <t>MEJORAMIENTO DE LOS CANALES DE ATENCIÓN Y COMUNICACIÓN PARA LAS VÍCTIMAS PARA FACILITAR SU ACCESO A LA OFERTA INSTITUCIONAL</t>
  </si>
  <si>
    <t>FONDO PARA LA REPARACION DE LAS VICTIMAS (ART.54 LEY 975 DE 2005)</t>
  </si>
  <si>
    <t>APOYO A ENTIDADES TERRITORIALES A TRAVÉS DE LA COFINANCIACIÓN PARA LA ASISTENCIA, ATENCIÓN Y REPARACIÓN INTEGRAL A LAS VÍCTIMAS DEL DESPLAZAMIENTO FORZADO  A NIVEL NACIONAL</t>
  </si>
  <si>
    <t>IMPLEMENTACION DE PROCESOS DE RETORNO O REUBICACION DE VICTIMAS DE DESPLAZAMIENTO FORZADO, EN EL MARCO DE LA REPARACION INTEGRAL A NIVEL NACIONAL</t>
  </si>
  <si>
    <t>ASISTENCIA Y ATENCIÓN INTEGRAL A VÍCTIMAS A NIVEL NACIONAL</t>
  </si>
  <si>
    <t>IMPLEMENTACIÓN DE LAS MEDIDAS DE REPARACIÓN COLECTIVA A NIVEL NACIONAL</t>
  </si>
  <si>
    <t>APOYO, PARTICIPACIÓN Y VISIBILIZACIÓN DE LAS VÍCTIMAS</t>
  </si>
  <si>
    <t>Contratos de prestación de sevicio para la Dirección General</t>
  </si>
  <si>
    <t xml:space="preserve">C-223-1507-2-0-324, C-223-1507-2-0-325, C-320-1507-4-0-474, A-1-0-2-14, C-310-1000-1-0-384, C-310-1000-1-0-385, C-320-1507-9-0-540, C-320-1507-9-0-541, </t>
  </si>
  <si>
    <t>UNIDADES</t>
  </si>
  <si>
    <t>Aunar esfuerzos técnicos para desarrollar e implementar la campaña "Unidos podemos reparar a las víctimas"</t>
  </si>
  <si>
    <t xml:space="preserve">C-223-1507-2-0-324, C-223-1507-2-0-325, C-320-1507-2-0-454, C-320-1507-2-0-455, C-310-1000-1-0-384, C-310-1000-1-0-385, C-223-1507-1-0-304, C-223-1507-1-0-305, </t>
  </si>
  <si>
    <t>Contratación de servicios profesionales para desarrollar la estrategía de pedagogía social</t>
  </si>
  <si>
    <t xml:space="preserve">C-320-1507-2-0-454, C-320-1507-2-0-455, A-3-6-3-12-1, A-3-6-3-12-2, </t>
  </si>
  <si>
    <t xml:space="preserve">Convenio de asociación para el fortalecimiento de la estrategia de la ruta unidos y la plataforma unidos podemos reparar a las victimas </t>
  </si>
  <si>
    <t xml:space="preserve">C-320-1507-4-0-470, </t>
  </si>
  <si>
    <t>Aunar esfuerzos entre La Unidad para las Víctimas y El Festival de Teatro de Manizales</t>
  </si>
  <si>
    <t xml:space="preserve">C-223-1507-2-0-324, C-223-1507-2-0-325, C-320-1507-4-0-474, C-223-1507-1-0-300, C-223-1507-1-0-301, </t>
  </si>
  <si>
    <t xml:space="preserve">Apoyar a la Subdirección General en el fortalecimiento a la implementación de la política pública de víctimas. </t>
  </si>
  <si>
    <t xml:space="preserve">C-223-1507-2-0-314, C-223-1507-2-0-315, </t>
  </si>
  <si>
    <t>Apoyar la transversalizacion del enfoque de genero en la ruta integral y construccion politicas publicas para víctimas con enfoque de género.</t>
  </si>
  <si>
    <t xml:space="preserve">C-320-1507-4-0-474, </t>
  </si>
  <si>
    <t>Apoyo en temas de desvinculados, construcción de paz, interseccionalidad, estrategia superación ECI, Autos, incorporación ED en procesos DRGI</t>
  </si>
  <si>
    <t>Apoyar la implementación de los lineamientos para la reparación de las víctimas, civiles y militares, del conflicto armado con discapacidad.</t>
  </si>
  <si>
    <t>Diseñar e implementar estrategias para la transvesalización del enfoque de envejecimiento y vejez en la ruta integral</t>
  </si>
  <si>
    <t>Prestar sus servicios apoyando la gestión en lo relacionado con la planeación de la cooperación en temas administrativos, técnicos y financieros</t>
  </si>
  <si>
    <t xml:space="preserve">C-320-1507-5-0-504, C-320-1507-5-0-505, </t>
  </si>
  <si>
    <t xml:space="preserve">Prestar sus servicios con el fin de fortalecer la gestión, incluyendo interlocución política y la negociación de acuerdos y proyectos de Cooperación </t>
  </si>
  <si>
    <t xml:space="preserve">Prestar sus servicios profesionales fortaleciendo la gestión de cooperación y promoviendo las relaciones con organismos multilaterales </t>
  </si>
  <si>
    <t>Prestar sus servicios para fortalecer las relaciones políticas con cooperantes, socios de la Comunidad Internacional y países del Sur</t>
  </si>
  <si>
    <t>Prestar sus servicios para la negociación, estructuración jurídica, implementación y seguimiento de los acuerdos de cooperación.</t>
  </si>
  <si>
    <t xml:space="preserve">Apalancamiento vigencioa futura AECID- Convenios de asociación con organizaciones de victimas </t>
  </si>
  <si>
    <t xml:space="preserve">C-540-1000-1-0-136, C-540-1000-1-0-137, </t>
  </si>
  <si>
    <t xml:space="preserve">Asesorar a la RNI para la construcción de una plataforma de información de Cooperación para Organizaciones de Víctimas y Direcciones Territoriales 
</t>
  </si>
  <si>
    <t xml:space="preserve">C-540-1000-1-0-134, C-540-1000-1-0-135, </t>
  </si>
  <si>
    <t>Apalancamiento vigencia futura AECID-Proceso de formación para el fortalecimiento administrativo y técnico de las organizaciones de víctimas</t>
  </si>
  <si>
    <t xml:space="preserve">Apalancamiento vigencia futura AECID -AUDIORIA </t>
  </si>
  <si>
    <t xml:space="preserve">C-540-1000-1-0-130, C-540-1000-1-0-131, </t>
  </si>
  <si>
    <t>Apoyo, gestión, ejecución y funcionamiento de los Centros regionales Equipo Nacional.</t>
  </si>
  <si>
    <t xml:space="preserve">C-223-1507-1-0-340, C-223-1507-1-0-341, </t>
  </si>
  <si>
    <t>Apoyo en la gestión como gerentes de los Centros Regionales.</t>
  </si>
  <si>
    <t>Construcción y dotación de Centros Regionales</t>
  </si>
  <si>
    <t xml:space="preserve">Infraestructura de conectividad en los Centros Regionales </t>
  </si>
  <si>
    <t>Estrategia de comunicaciones para los Centros Regionales y Puntos de Atención</t>
  </si>
  <si>
    <t>Apoyo a las entidades teritoriales para el funcionamiento de los Centros Regionales- Servicio Aseo y Cafetería</t>
  </si>
  <si>
    <t>Apoyo a las entidades territoriales para el funcionamiento de los Centros Regionales- Servicio de Vigilancia</t>
  </si>
  <si>
    <t>Apoyar las actividades operativas y profesionales relacionadas con la oficina asesora jurídica.</t>
  </si>
  <si>
    <t xml:space="preserve">C-223-1507-1-0-305, C-223-1507-1-0-304, C-320-1507-2-0-454, C-320-1507-2-0-455, C-320-1507-4-0-474, </t>
  </si>
  <si>
    <t>Gestionar el cobro de la cartera del Fondo de Reparación, la que le sea entregada y que se encuentra en etapa persuasiva</t>
  </si>
  <si>
    <t xml:space="preserve">A-3-6-3-12-1, A-3-6-3-12-2, </t>
  </si>
  <si>
    <t>Contratar los servicios profesionales para apoyar el proceso de Planeación Estratégica, Seguimiento y Mejora</t>
  </si>
  <si>
    <t xml:space="preserve">C-320-1507-4-0-474, A-1-0-2-14, </t>
  </si>
  <si>
    <t>Servicios profesionales para brindar soporte y construir e implementar el componente de Cadena de Valor en el aplicativo SISGESTION.</t>
  </si>
  <si>
    <t xml:space="preserve">C-223-1507-2-0-324, C-223-1507-2-0-325, C-223-1507-2-0-314, C-223-1507-2-0-315, </t>
  </si>
  <si>
    <t>Servicios de formación como auditores internos integrales a los funcionarios que hacen parte del SIG.</t>
  </si>
  <si>
    <t>Prestar los servicios auditoría de certificación al SGC bajo la Norma NTCGP 1000:2009 e ISO 9001:2015</t>
  </si>
  <si>
    <t>Contratación de prestación de servicios para la Oficina Asesora de Planeación</t>
  </si>
  <si>
    <t xml:space="preserve">Prestación de servicios para la Oficina de Tecnologías de la Información de (27) Colaboradores
</t>
  </si>
  <si>
    <t xml:space="preserve">C-223-1507-2-0-310, C-223-1507-2-0-311, </t>
  </si>
  <si>
    <t xml:space="preserve">Adquisicion ORACLE -RAC y tuning
</t>
  </si>
  <si>
    <t>Ampliacion de Plataforma de Integracion (BPM) y Servicios  Tecnologicos</t>
  </si>
  <si>
    <t>Renovacion Anual del Soporte del Licenciamiento Software Calidad de Datos</t>
  </si>
  <si>
    <t>Renovacion Anual del Soporte y Licenciamiento (ERP)</t>
  </si>
  <si>
    <t>Renovacion Anual del Soporte del Licenciamiento ORACLE</t>
  </si>
  <si>
    <t>Servicios de complementarios de conectividad</t>
  </si>
  <si>
    <t>Renovacion Servicio Licencias de Uso Office 365</t>
  </si>
  <si>
    <t xml:space="preserve">C-223-1507-2-0-310, C-223-1507-2-0-311, C-223-1507-2-0-310, C-223-1507-2-0-311, </t>
  </si>
  <si>
    <t>Apalancamiento para VF Servicios de Centro de Datos</t>
  </si>
  <si>
    <t>Apalancamiento para VF Servicios de Conectividad</t>
  </si>
  <si>
    <t>Apalancamiento para VF Esquemas Virtuales Consulta de Informacion - Quioscos</t>
  </si>
  <si>
    <t>Apalancamiento para VF servicios de RUV</t>
  </si>
  <si>
    <t>Apoyar a la difusion periodistica del que hacer de la Unidad y demas temas relacionados con comunicaciones internas y externas.</t>
  </si>
  <si>
    <t>Aunar esfuerzos entre la Unidad para las Víctimas y ASOREDES, para implementar la estrategia de comunicación radiofónica</t>
  </si>
  <si>
    <t xml:space="preserve">C-320-1507-2-0-454, C-320-1507-2-0-455, </t>
  </si>
  <si>
    <t>Alianza informativa con emisora de radio</t>
  </si>
  <si>
    <t>Contratación de servicios para alertas informativas y monitoreo de medios diarios y análisis de información</t>
  </si>
  <si>
    <t xml:space="preserve">C-320-1507-2-0-454, C-320-1507-2-0-455, C-223-1507-2-0-314, C-223-1507-2-0-315, </t>
  </si>
  <si>
    <t>Prestar el servicio de central de medios para el desarrollo de campañas integrales de comunicación</t>
  </si>
  <si>
    <t xml:space="preserve">C-320-1507-4-0-474, C-320-1507-4-0-474, </t>
  </si>
  <si>
    <t xml:space="preserve">Prestar el servicio de producción e instalación de carteles de paradero en la ciudad de Bogotá, para la difusión de mensajes institucionales </t>
  </si>
  <si>
    <t xml:space="preserve">C-223-1507-1-0-304, C-223-1507-1-0-305, </t>
  </si>
  <si>
    <t xml:space="preserve">  Prestar el servicio de producción y emisión de mensajes institucionales en las emisiones del noticiero “Noticias Uno</t>
  </si>
  <si>
    <t>Prestar servicios profesionales a la OCI con el fin de apoyar las evaluaciones independientes y el sistema de control interno de la Unidad.</t>
  </si>
  <si>
    <t xml:space="preserve">A-1-0-2-14, </t>
  </si>
  <si>
    <t>Prestar apoyo a las Direcciones Territoriales y a la DAE</t>
  </si>
  <si>
    <t xml:space="preserve">C-320-1507-4-0-474, C-320-1507-9-0-540, C-320-1507-9-0-541, </t>
  </si>
  <si>
    <t>Apoyar a la DAE en la implementacion y seguimiento de los Decretos Ley 4633/4634 y 4635 de 2011</t>
  </si>
  <si>
    <t xml:space="preserve">C-320-1507-9-0-542, C-320-1507-9-0-543, </t>
  </si>
  <si>
    <t>Realizar actividades tendientes a la protección y prevención de niños, niñas, adolescentes y jovenes pertenecientes a comunidades étnicas</t>
  </si>
  <si>
    <t xml:space="preserve">C-320-1507-9-0-540, C-320-1507-9-0-541, </t>
  </si>
  <si>
    <t>Contratar servicios profesionales para dar tramite a las PQR, acciones de tutela, recursos de reposiciòn y notificaciòn de actos administrativos</t>
  </si>
  <si>
    <t xml:space="preserve">C-320-1507-4-0-470, C-223-1507-1-0-302, C-223-1507-1-0-303, </t>
  </si>
  <si>
    <t>Prestación de servicios profesionales</t>
  </si>
  <si>
    <t>Apoyar la ejecucion del Proyecto de Fortalecimiento a las medidas de asistencia, atención y reparación a víctimas  que se encuentran en el exterior</t>
  </si>
  <si>
    <t xml:space="preserve">C-320-1507-10-0-550, C-320-1507-10-0-551, </t>
  </si>
  <si>
    <t>Apoyar a la Direccion de Gestion Interinstitucional en el cumplimiento de sus objetivos misionales</t>
  </si>
  <si>
    <t xml:space="preserve">C-310-1000-1-0-380, C-310-1000-1-0-381, </t>
  </si>
  <si>
    <t>Aunar esfuerzos técnicos, administrativos y financieros que contribuyan a las acciones del Equipo de Connacionales Víctimas en el Exterior</t>
  </si>
  <si>
    <t>Aunar esfuerzos para contribuir al cumplimiento de procesos relacionados con el fortalecimiento de entidades del SNARIV nivel Nacional y territorial.</t>
  </si>
  <si>
    <t>Apoyar a la Dirección de Gestión Interinstitucional en el proyecto de Fortalecimiento para cumplimiento de sus objetivos misionales</t>
  </si>
  <si>
    <t>Brindar apoyo técnico,financiero y jurídico en la formulación,seguimiento y supervisión a los convenios en el marco del Banco de Gestión de Proyectos</t>
  </si>
  <si>
    <t xml:space="preserve">C-320-1507-5-0-500, C-320-1507-5-0-501, </t>
  </si>
  <si>
    <t>Cofinanciación de proyectos a entidades territoriales</t>
  </si>
  <si>
    <t>Aunar esfuerzos para contribuir al cumplimiento de procesos  de entidades del SNARIVpara el proyecto de fortalecimiento</t>
  </si>
  <si>
    <t>Apalancamiento de vigencia futura para cofinanciar proyectos del segundo ciclo del banco de proyectosl 2016</t>
  </si>
  <si>
    <t>Apoyar a la Subdireccion del SNARIV en el cumplimiento de sus funciones</t>
  </si>
  <si>
    <t xml:space="preserve">Apoyar a la Subdirección de Participación en el cumplimiento de sus funciones </t>
  </si>
  <si>
    <t xml:space="preserve">C-310-1507-1-0-410, C-310-1507-1-0-411, </t>
  </si>
  <si>
    <t>Aunar esfuerzos técnicos, administrativos y financieros con el propósito de apoyar el cumplimiento de las actividades de la Sub de Participación</t>
  </si>
  <si>
    <t xml:space="preserve">C-310-1507-1-0-410, C-310-1507-1-0-411, C-310-1507-1-0-410, C-310-1507-1-0-411, C-320-1507-6-0-510, C-320-1507-6-0-511, </t>
  </si>
  <si>
    <t>Servicios profesionales y de apoyo a la gestión de la DGSH a fin de ejecutar los planes, programas y proyectos derivados de sus competencias</t>
  </si>
  <si>
    <t xml:space="preserve">C-320-1507-4-0-472, </t>
  </si>
  <si>
    <t>Brindar atención humanitaria de emergencia a la población indígena Embera que se encuentra desplazada en la ciudad de Bogotá</t>
  </si>
  <si>
    <t>Brindar alojamiento temporal a la población indigena JIW ubicada en el municipio de Mapiripan-Meta mediante el arrendamiento de predios</t>
  </si>
  <si>
    <t>Entrega de sumas de dinero de asistencia humanitaria reconocidas por la UARIV en 1061 municipios del Territorio Nacional</t>
  </si>
  <si>
    <t>Prestación de servicios profesionales y de apoyo a la gestión en cabeza de la Direcciones Territoriales conforme a sus competencias propias</t>
  </si>
  <si>
    <t>Apalancamiento de Vigencias Futuras para garantizar la operación bancaria para la entrega oportuna de la atención humanitaria a población desplazada.</t>
  </si>
  <si>
    <t xml:space="preserve">C-320-1507-4-0-470, C-320-1507-4-0-470, </t>
  </si>
  <si>
    <t>Apalancamiento vigencias futuras para proveer transporte para la realización de misionales humanitarias.</t>
  </si>
  <si>
    <t>Apalancamiento vigencias futuras para apoyar proyectos de infraestructura social y comunitaria para la atención de emergencias humanitarias.</t>
  </si>
  <si>
    <t>Entrega de ayuda humanitaria para hechos diferentes al desplazamiento forzado.</t>
  </si>
  <si>
    <t xml:space="preserve">C-320-1507-2-0-441, </t>
  </si>
  <si>
    <t>Aunar esfuerzos técnicos, administrativos, financieros y logísticos, para llevar a cabo el proceso de entrega de restos</t>
  </si>
  <si>
    <t xml:space="preserve">C-320-1507-2-0-430, C-320-1507-2-0-431, </t>
  </si>
  <si>
    <t>Apoyar el proceso de ADMINISTRACIÓN de bienes del Fondo para la Reparación de las Victimas</t>
  </si>
  <si>
    <t>Apoyar el proceso CONTABLE Y FINANCIERO del Fondo para la Reparación de las Victimas</t>
  </si>
  <si>
    <t>Apoyar el proceso de PROYECTOS PRODUCTIVOS del Fondo para la Reparación de las Victimas</t>
  </si>
  <si>
    <t>Apoyar el proceso JURIDICO del Fondo para la Reparación de las Victimas</t>
  </si>
  <si>
    <t>apoyar el proceso NUEVAS FUENTES del Fondo para la Reparación de las Victimas</t>
  </si>
  <si>
    <t>apoyar el proceso de PLANEACION Y SEGUIMIENTO  del Fondo para la Reparación de las Victimas</t>
  </si>
  <si>
    <t>Apoyar el proceso REPARACION JUDICIAL del Fondo para la Reparación de las Victimas</t>
  </si>
  <si>
    <t>Contratar servicios técnicos y profesionales para la implementación del SISTEMA DE INFORMACIÓN para el FRV.</t>
  </si>
  <si>
    <t>Apoyar los procesosTECNICOS del Fondo para la Reparación de las Victimas</t>
  </si>
  <si>
    <t>Apoyar el proceso CONTRACTUAL  del Fondo para la Reparación de las Victimas</t>
  </si>
  <si>
    <t>apoyar el proceso COMERCIALIZACIÓN del Fondo para la Reparación de las Victimas</t>
  </si>
  <si>
    <t>Apoyar a la COORDINACIÓN del FRV en los temas transversales y misionales del FRV</t>
  </si>
  <si>
    <t>Apoyar el proceso de GESTION DOCUMENTAL del FRV.</t>
  </si>
  <si>
    <t>Apoyar el proceso de VOCACIÓN REPARADORA SOCIAL del FRV.</t>
  </si>
  <si>
    <t>Contratar la prestación de servicios temporales  de personal en misión  para administración de bienes</t>
  </si>
  <si>
    <t>Contratar el servicio de vigilancia y seguridad privada para la protección de los bienes inmuebles que administra la UARIV</t>
  </si>
  <si>
    <t xml:space="preserve">Contratar el servicio de parqueadero y depósito para los vehículos y  bienes muebles que están bajo la administración del FRV.
</t>
  </si>
  <si>
    <t>Contratar el servicio de remolque para transporte de los vehículos y transporte de bienes muebles administrados por el FRV.</t>
  </si>
  <si>
    <t>Contratar los servicios para el mantenimiento y reparación a los bienes inmuebles</t>
  </si>
  <si>
    <t xml:space="preserve">Prestación de servicio para el transporte terrestre automotor público especial y fluvial con conductor </t>
  </si>
  <si>
    <t>Arrendamiento del inmueble para el funcionamiento de las oficinas de la Dirección de Reparación</t>
  </si>
  <si>
    <t>Arrendamiento del inmueble para el funcionamiento de las oficinas del Fondo Para La Reparación a las Victimas.</t>
  </si>
  <si>
    <t>Contratar los servicios de depositarios para la administración de bienes inmuebles entregados al Fondo Para La Reparación.</t>
  </si>
  <si>
    <t>Contratar el servicio de comunicación y compra de equipos para el personal del fondo</t>
  </si>
  <si>
    <t>Contratar los servicios de depositarios para los bienes inmuebles con condición de cultivo o plantación entregados al Fondo para la Reparación.</t>
  </si>
  <si>
    <t>Contratar los servicios de un operador de personal en misión temporal - Proceso de Tercerización de personal  vigencia 2016</t>
  </si>
  <si>
    <t>Contratar el servicio de mantenimiento,reparación  y compra de carromatos y equipos existente  para el proyecto Coproagrosur.</t>
  </si>
  <si>
    <t>Contratar mantenimiento de maquinaria y revisión técnico-mecánica a vehículos, volquetas y retro cargador en Proyectos Productivos.</t>
  </si>
  <si>
    <t>Contratar el suministro de llantas y neumáticos para la maquinaria y parque automotriz (pesado) en  el proyecto Coproagrosur.</t>
  </si>
  <si>
    <t>Servicio de alquiler de bodega para almacenamiento de los equipos e insumos del proyecto productivo caucho en Tarazá.</t>
  </si>
  <si>
    <t>Contratar el suministro de insumos para cuidado y mantenimiento de semovientes para la conservación del inventario de los búfalos y mulares</t>
  </si>
  <si>
    <t>Servicio de alquiler de bodega para almacenamiento de los equipos e insumos del proyecto productivo Mapiripan.</t>
  </si>
  <si>
    <t>Contratar la adquisición de seguros obligatorio, para el parque automotriz de Proyecto Coproagrosur.</t>
  </si>
  <si>
    <t>Suministro de  Kits, cuchillas y canecas   para equipamiento de los árboles que  entran en  producción.</t>
  </si>
  <si>
    <t>Contratar los Servicios de desmontada y refacción de llantas para la maquinaria, vehículos, volquetas, carromatos y equipos.</t>
  </si>
  <si>
    <t>Compra o alquiler  de un sistema Transporte para movilizar el Latex del  proyecto productivo de Caucho en Tarazá  a puntos de acopio</t>
  </si>
  <si>
    <t>Contratar el servicio de mantenimiento de los sistemas de aire acondicionado con los que cuenta las instalaciones del proyecto Coproagrosur</t>
  </si>
  <si>
    <t>Suministro de  Herramientas, herbicidas, fungicidas, insecticidas de campo para el desarrollo de las labores agrícolas  del proyecto de Caucho Tarazá</t>
  </si>
  <si>
    <t>Contratar el servicio para el mantenimiento de Sotfware y cámaras.</t>
  </si>
  <si>
    <t>Contratar el Servicio  de suministro de insumos para cafetería y papelería requeridos para el funcionamiento administrativo del proyecto Coproagrosur</t>
  </si>
  <si>
    <t>Suministro de Combustible para operación del parque automotriz, las herramientas y equipos, aceites y grasas  de los proyectos productivos</t>
  </si>
  <si>
    <t>Suministro de herramientas, Pesticidas, Insecticidas  y Fungicidas requeridos para la plantación de palma de aceite del Proyecto Coproagrosur</t>
  </si>
  <si>
    <t>Servicio de avaluó mobiliario y enseres administrados por el FRV</t>
  </si>
  <si>
    <t>Servicio de avaluó vehículos administrados por el FRV</t>
  </si>
  <si>
    <t>Contratar el servicio especializado de incorporación al FRV</t>
  </si>
  <si>
    <t>Contratar la realización de levantamientos topográficos de bienes inmuebles rurales administrados por el FRV, ubicados en todo el territorio nacional</t>
  </si>
  <si>
    <t>Adquisición cartografía predial, fotografías aéreas y/o satelitales para estos estudios técnicos.</t>
  </si>
  <si>
    <t>Contratar el servicio de publicación de documentos en indemnizaciones Judiciales que garanticen la participación de las víctimas</t>
  </si>
  <si>
    <t xml:space="preserve">Contratar un comercializador que adelante los procesos de comercializacion sobre los bienes inmuebles </t>
  </si>
  <si>
    <t>Contratar avisos publicitarios en diarios de circulación nacional y regional</t>
  </si>
  <si>
    <t>Avalúo de bienes especiales</t>
  </si>
  <si>
    <t>Compra de chalecos antibalas para la seguridad de los funcionarios y contratistas del FRV</t>
  </si>
  <si>
    <t>Contratar el servicio de recaudo de donaciones a favor de las víctimas del conflicto armado en el marco de la función del FRV de gestionar NFF</t>
  </si>
  <si>
    <t xml:space="preserve">Contratar el alquiler de tractores con sus respectivos aparejos  para  los proyectos de Mapiripan y Lucitania  </t>
  </si>
  <si>
    <t>Realizar el mantenimiento preventivo y correctivo del Circuito Cerrado de Televisión - CCTV del Proyecto Productivo Agroindustrial COPROAGROSUR</t>
  </si>
  <si>
    <t>Contratar la adquisición de equipos móviles y el servicio de telecomunicaciones que integre el sistema de acceso troncalizado a través de IDEN 2</t>
  </si>
  <si>
    <t>Apalancamiento VF FRV para adquirir los servicios de un operador de personal, vigilancia, parqueadero y transporte terrestre.</t>
  </si>
  <si>
    <t xml:space="preserve">Contrata el suministro de los Fertilizantes para cubrir las necesidades nutricionales de la plantacion de Tarazá  </t>
  </si>
  <si>
    <t>Mantenimiento preventivo y correctivo con suministro de repuestos de implementos de uso agrícolas para carromatos y los aparejos de tractores</t>
  </si>
  <si>
    <t>Contratar el suministro de elementos contra incendios para todos los proyectos productivos de Leningrado</t>
  </si>
  <si>
    <t>Gestión para la implementación de las medidas de reparación integral, en el marco de la Ruta Integral.</t>
  </si>
  <si>
    <t xml:space="preserve">C-320-1507-2-0-450, C-320-1507-2-0-451, C-320-1507-2-0-452, C-320-1507-2-0-453, </t>
  </si>
  <si>
    <t xml:space="preserve">Implementar las actividades requeridas para el desarrollo de la “Estrategia de Recuperación Emocional” </t>
  </si>
  <si>
    <t xml:space="preserve">C-320-1507-2-0-450, C-320-1507-2-0-451, </t>
  </si>
  <si>
    <t>Línea de Crédito especial para el sector agropecuario.</t>
  </si>
  <si>
    <t>Línea de crédito especial para el sector comercial</t>
  </si>
  <si>
    <t>Gestión para la implementación de la medidad de indemnización administrativa y acompañamiento a la inversión adecuada</t>
  </si>
  <si>
    <t>Educación financiera en el marco del programa de acompañamiento a la inversión adecuada de la indemnización administrativa.</t>
  </si>
  <si>
    <t>Prestar los servicios bancarios de pago de las indemnizaciones y otros servicios bancarios.</t>
  </si>
  <si>
    <t>Prestar Asistencia Técnica para la formulación e implementación de las línea de proyectos productivos en el marco del programa de acompañamiento</t>
  </si>
  <si>
    <t>Adición al Convenio interadministrativo No 909 de 2016, suscrito entre la Unidad y Finagro.</t>
  </si>
  <si>
    <t>Apalancamiento Vigencia Futura Implementar la Estrategia de Reparación Integral, Reconciliación y Paz</t>
  </si>
  <si>
    <t>Vigencia Futura para operador bancaria Indemnizaciones Administrativas</t>
  </si>
  <si>
    <t>Contratar el sevicio de canales de atención para víctimas</t>
  </si>
  <si>
    <t xml:space="preserve">C-223-1507-1-0-300, C-223-1507-1-0-301, </t>
  </si>
  <si>
    <t>Realizar el acompañamiento, apoyo, desarrollo, implementación, fortalecimiento, materialización al plan de acompañamiento integral al retorno</t>
  </si>
  <si>
    <t xml:space="preserve">C-320-1507-8-0-530, </t>
  </si>
  <si>
    <t>Aunar esfuerzo para el acompñamiento de víctimas connancionales.</t>
  </si>
  <si>
    <t>Suministro de papelería e implementos para oficina.</t>
  </si>
  <si>
    <t xml:space="preserve">C-540-1000-2-0-201, C-540-1000-2-0-202, </t>
  </si>
  <si>
    <t xml:space="preserve"> Contratación 10 consultores caracterización territorios ancestrales 11 concejos comunitarios Buenaventura</t>
  </si>
  <si>
    <t>Apoyo a la implementación de ajustes en los procesos, procedimientos,</t>
  </si>
  <si>
    <t xml:space="preserve">C-540-1000-2-0-201, C-540-1000-2-0-202, C-540-1000-2-0-302, </t>
  </si>
  <si>
    <t>Contratación Equipo técnico del Proyecto Banco Mundial Donación TF018908 - Continuidad equipo</t>
  </si>
  <si>
    <t>Implementar el programa de Reparación Colectiva en sus fases para sujetos étnicos y no etnicos</t>
  </si>
  <si>
    <t xml:space="preserve">C-320-1507-6-0-510, C-320-1507-6-0-511, </t>
  </si>
  <si>
    <t>Definición ruta integral colectiva, integre labor dependencias misionales y administrativas, alineado con sistema información de reparación colectiva</t>
  </si>
  <si>
    <t>Contratar organizaciones para implementar medidas de reparaciòn colectiva priorizadas</t>
  </si>
  <si>
    <t xml:space="preserve">C-540-1000-2-0-101, C-540-1000-2-0-102, </t>
  </si>
  <si>
    <t>Contratación consultor desarrollo metodología y lineamientos formulaciòn PAT y PIRC para entes territoriales y profesionales Nacion Terriotrio</t>
  </si>
  <si>
    <t xml:space="preserve">Caracterización de daño del Alto Andágueda en cumplimiento a la sentencia 007 del 23 de Septiembre  de 2014 </t>
  </si>
  <si>
    <t xml:space="preserve">Prestar servicios profesionales desarrollo de ejes externo  interno Estrategia de Comunicaciones del Proyecto   </t>
  </si>
  <si>
    <t>Inplementación de medidas para el sujeto de reparación Colectiva El salado - Adquisición y entrega de maquinaria agrícola</t>
  </si>
  <si>
    <t>Apalancamiento vigencias futuras para implementar medidas de reparaciòn colectiva prorizadas</t>
  </si>
  <si>
    <t xml:space="preserve">C-540-1000-2-0-101, C-540-1000-2-0-102, C-540-1000-2-0-202, </t>
  </si>
  <si>
    <t>Apalancamiento vigencias futuras para contratar auditoría del proyecto</t>
  </si>
  <si>
    <t>Contratación consultores POA ADICIONAL 2016 - Componentes 1 Fortalecimiento Y 3 Proyecto gestion del conocimiento</t>
  </si>
  <si>
    <t xml:space="preserve">C-540-1000-2-0-201, C-540-1000-2-0-202, C-540-1000-2-0-301, C-540-1000-2-0-302, </t>
  </si>
  <si>
    <t>Apoyo procesos de análisis y valoración de inscripciones en el RUV y demás actividades relacionadas con la operación del registro</t>
  </si>
  <si>
    <t xml:space="preserve">C-223-1507-2-0-320, C-223-1507-2-0-321, C-223-1507-2-0-322, C-223-1507-2-0-323, </t>
  </si>
  <si>
    <t>Contratar un operador que apoye  la operación de la Subdirección de Valoración y Registro.</t>
  </si>
  <si>
    <t xml:space="preserve">C-223-1507-2-0-320, C-223-1507-2-0-321, </t>
  </si>
  <si>
    <t>Garantizar el funcionamiento de la Subdirección Red Nacional de Información con la prestación de servicios profesionales para su gestión</t>
  </si>
  <si>
    <t xml:space="preserve">C-223-1507-2-0-330, C-223-1507-2-0-331, </t>
  </si>
  <si>
    <t xml:space="preserve">Contratar la renovación del catálogo Enterprise License Agreement (ELA). </t>
  </si>
  <si>
    <t>Contratatar la adquisición de licencias de uso del producto de sofware oracle partitioning processor perpetual.</t>
  </si>
  <si>
    <t>Contratar prestación de servicios profesionales</t>
  </si>
  <si>
    <t>Convenio interadministrativo para diseñar y concertar un plan de trabajo para caracterización de las víctimas del Cauca asociadas al CRIC</t>
  </si>
  <si>
    <t xml:space="preserve">C-223-1507-2-0-330, C-223-1507-2-0-331, C-223-1507-2-0-310, C-223-1507-2-0-311, </t>
  </si>
  <si>
    <t>Apoyo y asesoría a la Secretaría General en todos los procesos a su cargo</t>
  </si>
  <si>
    <t>Apoyo y asesoria a la Secretaria General en todos los procesos a su cargo.</t>
  </si>
  <si>
    <t xml:space="preserve">C-310-1507-1-0-414, C-310-1507-1-0-415, C-310-1507-1-0-410, C-310-1507-1-0-411, </t>
  </si>
  <si>
    <t>Operador para proceso de donaciones</t>
  </si>
  <si>
    <t xml:space="preserve">C-223-1507-2-0-334, C-223-1507-2-0-335, C-320-1507-2-0-454, C-320-1507-2-0-455, </t>
  </si>
  <si>
    <t xml:space="preserve">Apoyar al Grupo Control Interno Disciplinario en el trámite de las actuaciones administrativas - disciplinarias </t>
  </si>
  <si>
    <t>Servicio de aseo y limpieza</t>
  </si>
  <si>
    <t xml:space="preserve">A-3-6-3-12-1, A-3-6-3-12-2, A-2-0-4-4-17, </t>
  </si>
  <si>
    <t xml:space="preserve">Compra y alquiler de ventiladores y aires acondicionados para las sede territoriales de la unidad. </t>
  </si>
  <si>
    <t xml:space="preserve">C-320-1507-5-0-504, A-3-6-3-12-1, A-3-6-3-12-2, A-2-0-4-2-2, </t>
  </si>
  <si>
    <t>Alquiler dispensadores de agua para sedes de la UARIV en el territorio nacional</t>
  </si>
  <si>
    <t xml:space="preserve">A-2-0-4-10-1, </t>
  </si>
  <si>
    <t>Productos de aseo y cafeteria para sedes UARIV a nivel nacional</t>
  </si>
  <si>
    <t xml:space="preserve">A-3-6-3-12-1, A-3-6-3-12-2, A-2-0-4-4-18, </t>
  </si>
  <si>
    <t>Combustible para vehículo UARIV</t>
  </si>
  <si>
    <t xml:space="preserve">A-2-0-4-4-1, </t>
  </si>
  <si>
    <t>Mantenimiento otros bienes</t>
  </si>
  <si>
    <t xml:space="preserve">A-2-0-4-5-12, </t>
  </si>
  <si>
    <t>Mantenimiento locativo sedes UARIV a nivel nacional</t>
  </si>
  <si>
    <t xml:space="preserve">A-3-6-3-12-1, A-3-6-3-12-2, A-2-0-4-5-1, A-2-0-4-5-12, </t>
  </si>
  <si>
    <t>Servicio de aseo para sedes de UARIV a nivel nacional</t>
  </si>
  <si>
    <t xml:space="preserve">A-3-6-3-12-1, A-3-6-3-12-2, A-2-0-4-5-8, </t>
  </si>
  <si>
    <t>Servicio de cafeteria para sedes de UARIV a nivel nacional</t>
  </si>
  <si>
    <t xml:space="preserve">A-3-6-3-12-1, A-3-6-3-12-2, A-2-0-4-5-9, </t>
  </si>
  <si>
    <t>Servicio postal nacional, recepcion, curso y entrega de correspondencia.</t>
  </si>
  <si>
    <t xml:space="preserve">C-320-1507-4-0-474, A-2-0-4-6-2, C-320-1507-4-0-470, C-223-1507-1-0-301, C-223-1507-1-0-300, </t>
  </si>
  <si>
    <t>Programa de seguros UARIV</t>
  </si>
  <si>
    <t xml:space="preserve">A-2-0-4-9-5, A-2-0-4-9-8, A-2-0-4-9-13, </t>
  </si>
  <si>
    <t>Transporte y servicio de seguridad para Direccion General</t>
  </si>
  <si>
    <t xml:space="preserve">A-2-0-4-41-13, </t>
  </si>
  <si>
    <t xml:space="preserve">Operador logístico para actividades diferentes a las de la Dirección de Reparación </t>
  </si>
  <si>
    <t xml:space="preserve">C-223-1507-2-0-314, C-223-1507-2-0-315, C-320-1507-2-0-454, C-320-1507-2-0-455, A-3-6-3-12-1, A-3-6-3-12-2, </t>
  </si>
  <si>
    <t>Apoyo a la gestion para atender solicitudes de tipo administrativo y documental.</t>
  </si>
  <si>
    <t xml:space="preserve">C-320-1507-2-0-454, C-320-1507-2-0-455, A-1-0-2-14, </t>
  </si>
  <si>
    <t>Contratar los servicios especializados en administración de gestión documental.</t>
  </si>
  <si>
    <t xml:space="preserve">C-223-1507-2-0-314, C-223-1507-2-0-315, C-320-1507-2-0-454, C-320-1507-2-0-455, C-320-1507-6-0-514, C-320-1507-6-0-515, C-223-1507-1-0-304, A-3-6-3-12-1, A-3-6-3-12-2, C-320-1507-5-0-504, C-320-1507-5-0-505, C-320-1507-8-0-534, C-223-1507-1-0-305, </t>
  </si>
  <si>
    <t>Contratar el servicio de transporte con conductor para el nivel central y las direcciones territoriales.</t>
  </si>
  <si>
    <t xml:space="preserve">C-223-1507-1-0-304, A-3-6-3-12-1, A-3-6-3-12-2, C-223-1507-1-0-305, C-310-1000-1-0-385, C-310-1000-1-0-384, C-320-1507-4-0-470, C-223-1507-1-0-301, C-223-1507-1-0-300, </t>
  </si>
  <si>
    <t>Arriendo sedes a nivel nacional 2016</t>
  </si>
  <si>
    <t xml:space="preserve">A-2-0-4-10-2, </t>
  </si>
  <si>
    <t>poliza todo riesgo vehiculos</t>
  </si>
  <si>
    <t xml:space="preserve">A-2-0-4-9-13, </t>
  </si>
  <si>
    <t>Suministro de papelería e implementos para oficina sedes territoriales y nivel nacional</t>
  </si>
  <si>
    <t xml:space="preserve">A-2-0-4-4-15, </t>
  </si>
  <si>
    <t>Apalancamiento de vigencia futura para aseo y cafetería</t>
  </si>
  <si>
    <t xml:space="preserve">A-2-0-4-4-17, A-2-0-4-4-18, A-2-0-4-5-1, A-2-0-4-5-8, A-2-0-4-5-9, </t>
  </si>
  <si>
    <t xml:space="preserve">Apalancamiento de Vigencias Futuras para mantenimiento </t>
  </si>
  <si>
    <t xml:space="preserve">A-2-0-4-5-1, A-2-0-4-5-12, </t>
  </si>
  <si>
    <t>Apalancamiento para vigencias futuras de servicios de correspondencia.</t>
  </si>
  <si>
    <t xml:space="preserve">A-2-0-4-6-2, </t>
  </si>
  <si>
    <t>Apalancamiento de vigencias futuras para arrendamiento</t>
  </si>
  <si>
    <t>apalancamiento de vigencias futuras para UNP</t>
  </si>
  <si>
    <t>Contratar la adquisición de las herramienta de radicación manual.</t>
  </si>
  <si>
    <t xml:space="preserve">A-2-0-4-4-23, C-223-1507-1-0-300, C-223-1507-1-0-301, </t>
  </si>
  <si>
    <t>Apoyo en gestión documental en base de datos y profesional de calidad.</t>
  </si>
  <si>
    <t>Adicion ordenes de compra servicio de aseo y cafeteria actuales.</t>
  </si>
  <si>
    <t xml:space="preserve">A-2-0-4-4-17, A-2-0-4-4-18, A-2-0-4-5-8, A-2-0-4-5-9, A-2-0-4-5-12, </t>
  </si>
  <si>
    <t>Apalancamiento para contratar los servicios especializados en administración de gestión documental.</t>
  </si>
  <si>
    <t>Contratar los servicios de correspondencia para la Unidad.</t>
  </si>
  <si>
    <t>Apoyar al Grupo de Gestión Financiera en la realización de todas las actividades propias del proceso.</t>
  </si>
  <si>
    <t>Contratar la asesoria y apoyo para la implementación de las Normas Internacionales de Contabilidad</t>
  </si>
  <si>
    <t>Adquisición  de Token y servicios de Certificación digital abierta para cargue de información presupuestal, financiera y contable en SIIF.</t>
  </si>
  <si>
    <t xml:space="preserve">A-3-6-3-12-1, A-3-6-3-12-2, A-2-0-4-40-15, </t>
  </si>
  <si>
    <t>Apoyar al Grupo de Gestión Contractual en la realización de todas las actividades propias del proceso de contratación</t>
  </si>
  <si>
    <t>Apoyar al Grupo de Gestión De Talento Humano en la realización de todas las actividades propias del proceso.</t>
  </si>
  <si>
    <t>Contratar los servicios para realizar los exámenes médicos de ingreso, post incapacidad, periódicos y egreso para los funcionarios.</t>
  </si>
  <si>
    <t xml:space="preserve">A-2-0-4-21-4, </t>
  </si>
  <si>
    <t>Adquisición de dotación,  insumos botiquin, kit de seguridad y escuela de espalda,Elementos de seguridad industrial.</t>
  </si>
  <si>
    <t xml:space="preserve">C-320-1507-4-0-474, A-3-6-3-12-1, A-3-6-3-12-2, A-2-0-4-21-4, </t>
  </si>
  <si>
    <t>Contratar la prestación de servicios para el desarrollo de actividades en la Semana de la Salud Ocupacional.</t>
  </si>
  <si>
    <t xml:space="preserve">C-320-1507-4-0-474, A-2-0-4-21-4, </t>
  </si>
  <si>
    <t>Contratar los servicios de área protegida a nivel Bogotá y algunas Direcciones Territoriales.</t>
  </si>
  <si>
    <t>Adquisiciòn de bases o soportes , para monitores a nivel nacional y territorial.</t>
  </si>
  <si>
    <t>Prestar el apoyo logístico y operativo para desarrollar las actividades de bienestar social, estímulos e incentivos.</t>
  </si>
  <si>
    <t>Implementar y dejar capacidad instalada en materia de seguridad, autocuidado, análisis y prevención de riesgos.</t>
  </si>
  <si>
    <t xml:space="preserve">C-320-1507-4-0-474, A-3-6-3-12-1, A-3-6-3-12-2, </t>
  </si>
  <si>
    <t>Contratar la adquisición e instalación de una (1) impresora de carnets, así como los respectivos insumos.</t>
  </si>
  <si>
    <t xml:space="preserve">C-320-1507-4-0-474, A-2-0-4-21-4, A-2-0-4-40-15, </t>
  </si>
  <si>
    <t>Desarrollar programas de capacitación, formación, adiestramiento y entrenamiento, orientados a fortalecer las competencias laborales</t>
  </si>
  <si>
    <t xml:space="preserve">C-320-1507-4-0-474, A-3-6-3-12-1, A-3-6-3-12-2, A-2-0-4-21-5, </t>
  </si>
  <si>
    <t xml:space="preserve">Suministro de Dotación Establecida en la ley 70 de 1988 para el Funcionario que desempeña el cargo de conductor mecanico grado 13.  </t>
  </si>
  <si>
    <t>A-2-0-4-4-2</t>
  </si>
  <si>
    <t xml:space="preserve">Suministro de tiquetes aéreos a nivel nacional e internacional para funcionarios y contratistas de la unidad.                                                                                                                                                                                  </t>
  </si>
  <si>
    <t xml:space="preserve">C-223-1507-2-0-324, C-223-1507-2-0-325, C-310-1000-1-0-384, C-310-1000-1-0-385, C-320-1507-4-0-474, C-223-1507-1-0-340, C-223-1507-1-0-341, C-223-1507-1-0-305, C-223-1507-1-0-304, C-320-1507-2-0-454, C-320-1507-2-0-455, C-320-1507-4-0-474, C-320-1507-9-0-542, C-320-1507-9-0-543, C-223-1507-1-0-302, C-223-1507-1-0-303, C-320-1507-10-0-550, C-320-1507-10-0-551, C-310-1000-1-0-380, C-310-1000-1-0-381, C-320-1507-5-0-500, C-320-1507-5-0-501, C-310-1507-1-0-410, C-310-1507-1-0-411, A-3-6-3-12-1, A-3-6-3-12-2, C-320-1507-2-0-450, C-320-1507-2-0-451, C-320-1507-2-0-452, C-320-1507-2-0-453, A-3-6-3-12-1, A-3-6-3-12-2, C-320-1507-8-0-530, C-320-1507-6-0-510, C-320-1507-6-0-511, C-223-1507-2-0-320, C-223-1507-2-0-321, C-223-1507-2-0-330, C-223-1507-2-0-331, C-320-1507-4-0-474, C-310-1507-1-0-414, C-310-1507-1-0-415, A-1-0-2-14, A-2-0-4-11-2, A-2-0-4-11-1, </t>
  </si>
  <si>
    <t>2016/04/15</t>
  </si>
  <si>
    <t>Contratar el servicio de publicaciones e impresos.</t>
  </si>
  <si>
    <t xml:space="preserve">C-320-1507-4-0-474, C-320-1507-4-0-474, C-310-1000-1-0-382, C-310-1000-1-0-383, C-223-1507-2-0-320, C-223-1507-2-0-321, C-223-1507-2-0-330, C-223-1507-2-0-331, </t>
  </si>
  <si>
    <t>2016/03/15</t>
  </si>
  <si>
    <t xml:space="preserve">Operador logistico para la implementación de la Ruta ,medidas de Reparación Colectiva, individual, retornos y reubicaciones asi como las propias del FRV                                               </t>
  </si>
  <si>
    <t>C-320-1507-2-0-450C-320-1507-2-0-451C-320-1507-8-0-530C-320-1507-6-0-510C-320-1507-6-0-511C-320-1507-6-0-520C-320-1507-6-0-521C-320-1507-6-0-520C-320-1507-6-0-521</t>
  </si>
  <si>
    <t>Contratar un operador logístico.</t>
  </si>
  <si>
    <t>C-223-1507-1-0-304C-223-1507-1-0-305C-223-1507-1-0-340C-223-1507-1-0-341C-223-1507-2-0-322C-223-1507-2-0-323C-223-1507-2-0-330C-310-1000-1-0-382C-310-1000-1-0-383C-320-1507-4-0-472C-223-1507-2-0-331C-320-1507-4-0-474C-320-1507-5-0-502C-320-1507-5-0-503</t>
  </si>
  <si>
    <t>2016/07/15</t>
  </si>
  <si>
    <t>Aunar esfuerzos y establecer de manera conjunta las bases de la cooperación académica entre la Unidad para la Atención y Reparación Integral a las Víctimas y las diferentes universidades para el desarrollo de prácticas profesionales de los estudiantes formalmente matriculados, en aquellos programas académicos, que a juicio de LA UNIDAD sean necesarios para el cumplimiento de sus funciones.</t>
  </si>
  <si>
    <t>N/A</t>
  </si>
  <si>
    <t>Desarrollar acciones orientadas a realizar el intercambio de información para promover el desarrollo empresarial de la población víctima</t>
  </si>
  <si>
    <t>2016/05/15</t>
  </si>
  <si>
    <t>Aunar esfuerzos técnicos, administrativos, tecnológicos y logísticos entre la Unidad para la Atención y Reparación Integral a las Victimas y la Unidad Administrativa Especial Migración Colombia, para  intercambiar datos, estudios, informes y demás información que apoye a las partes en el cumplimiento de sus funciones.</t>
  </si>
  <si>
    <t>2016/12/15</t>
  </si>
  <si>
    <t>Aunar esfuerzos institucionales, técnicos, tecnológicos y logísticos con el propósito de realizar intercambio seguro y confidencial de información cartográfica, geográfica, agrológica, catastral y alfanumérica requerida, para fortalecer y agilizar los procesos misionales.</t>
  </si>
  <si>
    <t>Aunar esfuerzos técnicos, administrativos y operativos, entre la UNIDAD PARA LA ATENCIÓN Y REPARACIÓN INTEGRAL A LAS VÍCTIMAS (LA UNIDAD) y el DEPARTAMENTO PARA LA PROSPERIDAD SOCIAL (PROSPERIDAD SOCIAL), con el fin de establecer acciones específicas conducentes a coadyuvar y superar la dificultades identificadas para la implementación de las medidas establecidas en la Ley 1448 de 2011, Decretos Ley y demás normas complementarias y reglamentarias.</t>
  </si>
  <si>
    <t>Aunar esfuerzos técnicos, administrativos y operativos, entre la UNIDAD PARA LA ATENCIÓN Y REPARACIÓN INTEGRAL A LAS VÍCTIMAS (LA UNIDAD) y la Fundación Nutrir Manizales, con el fin de promover la educación, hábitos y alimentación saludable en mujeres gestantes y lactantes, niñas y niños entre los 6 y 12 años de edad víctimas del conflicto armado en condición de vulnerabilidad, en el marco de la implementación de la Ley 1448 de 2011, Decretos Ley y demás normas complementarias y reglamentarias.</t>
  </si>
  <si>
    <t>Aunar esfuerzos técnicos, administrativos y operativos, entre la UNIDAD PARA LA ATENCIÓN Y REPARACIÓN INTEGRAL A LAS VÍCTIMAS y el MINISTERIO DE TECNOLOGÍAS DE LA INFORMACIÓN Y LAS COMUNICACIONES como estrategia de articulación interinstitucional para coadyuvar en la implementación de medidas que permitan la puesta en marcha de acciones, actividades y estrategias  para que la población víctima acceda a la oferta disponible por parte de las dos entidades y a las demás medidas o acciones destinadas a la implementación de la Ley 1448 de 2011.</t>
  </si>
  <si>
    <t>Aunar esfuerzos humanos,  técnicos, logísticos, tecnológicos  y demás que se requieran entre la Unidad para la Atención y Reparación Integral a las Victimas y la Federación Nacional de Cafeteros de Colombia,  para impulsar acciones específicas de articulación y apoyo que contribuyan con la reparación integral de las víctimas del conflicto armado que se identifiquen como cafeteras dentro del territorio nacional</t>
  </si>
  <si>
    <t>2016/10/15</t>
  </si>
  <si>
    <t>C-223-1507-2-0-310,C-223-1507-2-0-311</t>
  </si>
  <si>
    <t>15916-000, 11316-000, 4716-000</t>
  </si>
  <si>
    <t>CDP Subunidad 000 UNIDAD</t>
  </si>
  <si>
    <t xml:space="preserve">13216-000, </t>
  </si>
  <si>
    <t xml:space="preserve">11316-000, 11316-000, 4416-000, </t>
  </si>
  <si>
    <t xml:space="preserve">19116-000, </t>
  </si>
  <si>
    <t xml:space="preserve">27616-000, </t>
  </si>
  <si>
    <t xml:space="preserve">30616-000, </t>
  </si>
  <si>
    <t xml:space="preserve">2516-000, </t>
  </si>
  <si>
    <t xml:space="preserve">716-000, </t>
  </si>
  <si>
    <t xml:space="preserve">916-000, </t>
  </si>
  <si>
    <t xml:space="preserve">1016-000, </t>
  </si>
  <si>
    <t xml:space="preserve">3416-000, </t>
  </si>
  <si>
    <t xml:space="preserve">3516-000, </t>
  </si>
  <si>
    <t xml:space="preserve">3916-000, </t>
  </si>
  <si>
    <t xml:space="preserve">4016-000, </t>
  </si>
  <si>
    <t xml:space="preserve">3616-000, </t>
  </si>
  <si>
    <t xml:space="preserve">24416-001, </t>
  </si>
  <si>
    <t xml:space="preserve">20616-001, </t>
  </si>
  <si>
    <t xml:space="preserve">1616-000, 1616-000, 1616-000, </t>
  </si>
  <si>
    <t xml:space="preserve">20816-000, </t>
  </si>
  <si>
    <t xml:space="preserve">23116-000, 30316-000, 23816-000, </t>
  </si>
  <si>
    <t xml:space="preserve">17516-000, 17516-000, </t>
  </si>
  <si>
    <t xml:space="preserve">17916-000, </t>
  </si>
  <si>
    <t xml:space="preserve">23716-000, </t>
  </si>
  <si>
    <t xml:space="preserve">CDP Subunidad 000 UNIDAD
ACUERDO MARCO DE PRECIOS </t>
  </si>
  <si>
    <t xml:space="preserve">23716-000, 30816-000, </t>
  </si>
  <si>
    <t xml:space="preserve">516-000, 516-000, </t>
  </si>
  <si>
    <t xml:space="preserve">11416-00M, </t>
  </si>
  <si>
    <t>CDP 00M SUBUNIDAD DEL FRV</t>
  </si>
  <si>
    <t xml:space="preserve">28616-000, 316-000, </t>
  </si>
  <si>
    <t xml:space="preserve">20016-000, 20016-000, 20016-000, </t>
  </si>
  <si>
    <t xml:space="preserve">14216-000, </t>
  </si>
  <si>
    <t>CDP Subunidad 000 UNIDAD
MINIMA CUANTIA</t>
  </si>
  <si>
    <t xml:space="preserve">27416-000, 27816-000, </t>
  </si>
  <si>
    <t xml:space="preserve">20116-000, </t>
  </si>
  <si>
    <t xml:space="preserve">3316-000, </t>
  </si>
  <si>
    <t xml:space="preserve">10816-000, </t>
  </si>
  <si>
    <t xml:space="preserve">18216-000, </t>
  </si>
  <si>
    <t xml:space="preserve">11516-000, </t>
  </si>
  <si>
    <t xml:space="preserve">11616-000, </t>
  </si>
  <si>
    <t xml:space="preserve">22716-000, </t>
  </si>
  <si>
    <t xml:space="preserve">ACUERDO MARCO DE PRECIOS </t>
  </si>
  <si>
    <t xml:space="preserve">18416-000, </t>
  </si>
  <si>
    <t xml:space="preserve">23016-000, </t>
  </si>
  <si>
    <t xml:space="preserve">24916-000, </t>
  </si>
  <si>
    <t xml:space="preserve">25516-000, </t>
  </si>
  <si>
    <t xml:space="preserve">1816-000, </t>
  </si>
  <si>
    <t xml:space="preserve">12016-000, </t>
  </si>
  <si>
    <t xml:space="preserve">12216-000, 12216-000, 12216-000, </t>
  </si>
  <si>
    <t xml:space="preserve">14116-000, 14116-000, 14116-000, </t>
  </si>
  <si>
    <t xml:space="preserve">27916-000, 27916-000, </t>
  </si>
  <si>
    <t xml:space="preserve">30016-000, </t>
  </si>
  <si>
    <t xml:space="preserve">31316-000, </t>
  </si>
  <si>
    <t xml:space="preserve">216-000, </t>
  </si>
  <si>
    <t xml:space="preserve">31616-000, 2116-000, </t>
  </si>
  <si>
    <t xml:space="preserve">4916-000, 4916-000, </t>
  </si>
  <si>
    <t xml:space="preserve">18516-000, </t>
  </si>
  <si>
    <t xml:space="preserve">10716-000, </t>
  </si>
  <si>
    <t xml:space="preserve">24216-000, 24216-000, 24216-000, </t>
  </si>
  <si>
    <t xml:space="preserve">1116-000, </t>
  </si>
  <si>
    <t xml:space="preserve">1216-000, 1216-000, </t>
  </si>
  <si>
    <t xml:space="preserve">17816-000, </t>
  </si>
  <si>
    <t xml:space="preserve">18116-000, </t>
  </si>
  <si>
    <t xml:space="preserve">1316-000, </t>
  </si>
  <si>
    <t xml:space="preserve">1416-000, </t>
  </si>
  <si>
    <t xml:space="preserve">13816-000, </t>
  </si>
  <si>
    <t xml:space="preserve">26916-000, </t>
  </si>
  <si>
    <t xml:space="preserve">4816-000, </t>
  </si>
  <si>
    <t xml:space="preserve">2016-000, </t>
  </si>
  <si>
    <t xml:space="preserve">7916-000, 7916-000, </t>
  </si>
  <si>
    <t xml:space="preserve">5116-000, </t>
  </si>
  <si>
    <t xml:space="preserve">5216-000, </t>
  </si>
  <si>
    <t xml:space="preserve">8316-000, </t>
  </si>
  <si>
    <t xml:space="preserve">8216-000, </t>
  </si>
  <si>
    <t xml:space="preserve">13716-000, 7316-000, </t>
  </si>
  <si>
    <t xml:space="preserve">26316-000, 28416-000, 28416-000, </t>
  </si>
  <si>
    <t xml:space="preserve">26316-000, 28416-000, </t>
  </si>
  <si>
    <t xml:space="preserve">16816-000, 16816-000, </t>
  </si>
  <si>
    <t xml:space="preserve">8016-000, 8016-000, </t>
  </si>
  <si>
    <t xml:space="preserve">416-00M, 416-00M, </t>
  </si>
  <si>
    <t xml:space="preserve">516-00M, </t>
  </si>
  <si>
    <t xml:space="preserve">CDP 00M SUBUNIDAD DEL FRV
Modalidad de contratación: ACUERDO MARCO DE PRECIOS </t>
  </si>
  <si>
    <t xml:space="preserve">716-00M, </t>
  </si>
  <si>
    <t xml:space="preserve">616-00M, </t>
  </si>
  <si>
    <t xml:space="preserve">816-00M, </t>
  </si>
  <si>
    <t xml:space="preserve">916-00M, </t>
  </si>
  <si>
    <t xml:space="preserve">1016-00M, </t>
  </si>
  <si>
    <t xml:space="preserve">1116-00M, </t>
  </si>
  <si>
    <t xml:space="preserve">1716-00M, </t>
  </si>
  <si>
    <t xml:space="preserve">1216-00M, </t>
  </si>
  <si>
    <t xml:space="preserve">1316-00M, </t>
  </si>
  <si>
    <t xml:space="preserve">1416-00M, </t>
  </si>
  <si>
    <t xml:space="preserve">1816-00M, </t>
  </si>
  <si>
    <t xml:space="preserve">1616-00M, </t>
  </si>
  <si>
    <t xml:space="preserve">2816-00M, </t>
  </si>
  <si>
    <t xml:space="preserve">2916-00M, </t>
  </si>
  <si>
    <t xml:space="preserve">3016-00M, </t>
  </si>
  <si>
    <t xml:space="preserve">3116-00M, </t>
  </si>
  <si>
    <t xml:space="preserve">3216-00M, </t>
  </si>
  <si>
    <t xml:space="preserve">4616-00M, </t>
  </si>
  <si>
    <t xml:space="preserve">2216-00M, </t>
  </si>
  <si>
    <t xml:space="preserve">2316-00M, 2316-00M, </t>
  </si>
  <si>
    <t xml:space="preserve">3416-00M, </t>
  </si>
  <si>
    <t xml:space="preserve">5316-00M, </t>
  </si>
  <si>
    <t xml:space="preserve">3816-00M, </t>
  </si>
  <si>
    <t xml:space="preserve">4016-00M, </t>
  </si>
  <si>
    <t xml:space="preserve">5416-00M, </t>
  </si>
  <si>
    <t xml:space="preserve">5616-00M, </t>
  </si>
  <si>
    <t xml:space="preserve">5716-00M, 5716-00M, </t>
  </si>
  <si>
    <t xml:space="preserve">5816-00M, </t>
  </si>
  <si>
    <t xml:space="preserve">5916-00M, </t>
  </si>
  <si>
    <t xml:space="preserve">6016-00M, </t>
  </si>
  <si>
    <t xml:space="preserve">6116-00M, </t>
  </si>
  <si>
    <t xml:space="preserve">6216-00M, </t>
  </si>
  <si>
    <t xml:space="preserve">6316-00M, </t>
  </si>
  <si>
    <t xml:space="preserve">6416-00M, </t>
  </si>
  <si>
    <t xml:space="preserve">6516-00M, 6516-00M, </t>
  </si>
  <si>
    <t xml:space="preserve">6616-00M, </t>
  </si>
  <si>
    <t xml:space="preserve">6716-00M, </t>
  </si>
  <si>
    <t xml:space="preserve">6916-00M, </t>
  </si>
  <si>
    <t xml:space="preserve">7016-00M, </t>
  </si>
  <si>
    <t xml:space="preserve">7116-00M, 7116-00M, </t>
  </si>
  <si>
    <t xml:space="preserve">7316-00M, </t>
  </si>
  <si>
    <t xml:space="preserve">7416-00M, </t>
  </si>
  <si>
    <t xml:space="preserve">4916-00M, </t>
  </si>
  <si>
    <t xml:space="preserve">7516-00M, </t>
  </si>
  <si>
    <t xml:space="preserve">7616-00M, </t>
  </si>
  <si>
    <t xml:space="preserve">7916-00M, </t>
  </si>
  <si>
    <t xml:space="preserve">8016-00M, </t>
  </si>
  <si>
    <t xml:space="preserve">8116-00M, </t>
  </si>
  <si>
    <t xml:space="preserve">8316-00M, </t>
  </si>
  <si>
    <t xml:space="preserve">8416-00M, </t>
  </si>
  <si>
    <t xml:space="preserve">8816-00M, </t>
  </si>
  <si>
    <t xml:space="preserve">10416-00M, </t>
  </si>
  <si>
    <t xml:space="preserve">10716-00M, 10716-00M, </t>
  </si>
  <si>
    <t xml:space="preserve">11316-00M, </t>
  </si>
  <si>
    <t xml:space="preserve">12816-00M, 11616-00M, </t>
  </si>
  <si>
    <t xml:space="preserve">11716-00M, </t>
  </si>
  <si>
    <t xml:space="preserve">12216-00M, </t>
  </si>
  <si>
    <t>No se llevo a cabo esta contratación</t>
  </si>
  <si>
    <t xml:space="preserve">616-000, </t>
  </si>
  <si>
    <t xml:space="preserve">17116-000, </t>
  </si>
  <si>
    <t xml:space="preserve">6916-000, 6916-000, </t>
  </si>
  <si>
    <t xml:space="preserve">6816-000, 6816-000, </t>
  </si>
  <si>
    <t xml:space="preserve">316-00M, </t>
  </si>
  <si>
    <t xml:space="preserve">2016-00M, </t>
  </si>
  <si>
    <t xml:space="preserve">2616-00M, 2616-00M, </t>
  </si>
  <si>
    <t xml:space="preserve">12616-000, </t>
  </si>
  <si>
    <t>Este actividad no se llevo a cabo</t>
  </si>
  <si>
    <t xml:space="preserve">27316-000, </t>
  </si>
  <si>
    <t xml:space="preserve">11816-00M, </t>
  </si>
  <si>
    <t xml:space="preserve">31716-000, </t>
  </si>
  <si>
    <t xml:space="preserve">116-000, </t>
  </si>
  <si>
    <t xml:space="preserve">17716-000, </t>
  </si>
  <si>
    <t xml:space="preserve">716-00A, </t>
  </si>
  <si>
    <t xml:space="preserve">316-00A, </t>
  </si>
  <si>
    <t xml:space="preserve">516-00A, </t>
  </si>
  <si>
    <t xml:space="preserve">116-00A, </t>
  </si>
  <si>
    <t xml:space="preserve">4316-000, 4316-000, </t>
  </si>
  <si>
    <t xml:space="preserve">616-00A, </t>
  </si>
  <si>
    <t xml:space="preserve">816-00A, </t>
  </si>
  <si>
    <t xml:space="preserve">916-00A, </t>
  </si>
  <si>
    <t xml:space="preserve">26616-000, </t>
  </si>
  <si>
    <t xml:space="preserve">1216-00A, </t>
  </si>
  <si>
    <t xml:space="preserve">29616-000, </t>
  </si>
  <si>
    <t xml:space="preserve">1316-00A, 1316-00A, </t>
  </si>
  <si>
    <t xml:space="preserve">1316-00A, </t>
  </si>
  <si>
    <t xml:space="preserve">1416-00A, </t>
  </si>
  <si>
    <t xml:space="preserve">2216-000, </t>
  </si>
  <si>
    <t xml:space="preserve">11716-000, 11716-000, </t>
  </si>
  <si>
    <t xml:space="preserve">2316-000, </t>
  </si>
  <si>
    <t xml:space="preserve">16316-000, </t>
  </si>
  <si>
    <t xml:space="preserve">21316-000, </t>
  </si>
  <si>
    <t xml:space="preserve">24116-000, </t>
  </si>
  <si>
    <t xml:space="preserve">30916-000, </t>
  </si>
  <si>
    <t xml:space="preserve">416-000, </t>
  </si>
  <si>
    <t xml:space="preserve">1916-000, 1916-000, </t>
  </si>
  <si>
    <t xml:space="preserve">15016-000, </t>
  </si>
  <si>
    <t xml:space="preserve">2416-000, </t>
  </si>
  <si>
    <t xml:space="preserve">9216-000, </t>
  </si>
  <si>
    <t xml:space="preserve">9816-000, 9816-000, </t>
  </si>
  <si>
    <t xml:space="preserve">6316-000, 6316-000, </t>
  </si>
  <si>
    <t xml:space="preserve">6416-000, </t>
  </si>
  <si>
    <t xml:space="preserve">9916-000, 9916-000, </t>
  </si>
  <si>
    <t xml:space="preserve">6616-000, 6616-000, </t>
  </si>
  <si>
    <t xml:space="preserve">14516-000, 14516-000, </t>
  </si>
  <si>
    <t xml:space="preserve">4516-000, </t>
  </si>
  <si>
    <t>MINIMA CUANTIA</t>
  </si>
  <si>
    <t xml:space="preserve">1516-000, 5716-000, </t>
  </si>
  <si>
    <t xml:space="preserve">6516-000, 9116-000, </t>
  </si>
  <si>
    <t xml:space="preserve">5116-000, 15616-000, </t>
  </si>
  <si>
    <t xml:space="preserve">5016-00M, 14416-000, </t>
  </si>
  <si>
    <t xml:space="preserve">4216-000, 4216-000, </t>
  </si>
  <si>
    <t xml:space="preserve">14516-000, </t>
  </si>
  <si>
    <t xml:space="preserve">23516-000, </t>
  </si>
  <si>
    <t xml:space="preserve">26216-000, </t>
  </si>
  <si>
    <t xml:space="preserve">29316-000, 29316-000, </t>
  </si>
  <si>
    <t xml:space="preserve">28116-000, 28116-000, </t>
  </si>
  <si>
    <t xml:space="preserve">29916-000, </t>
  </si>
  <si>
    <t xml:space="preserve">30216-000, </t>
  </si>
  <si>
    <t xml:space="preserve">32116-000, </t>
  </si>
  <si>
    <t xml:space="preserve">1716-000, </t>
  </si>
  <si>
    <t xml:space="preserve">216-00M, </t>
  </si>
  <si>
    <t xml:space="preserve">1716-000, 1716-000, </t>
  </si>
  <si>
    <t xml:space="preserve">10816-00M, 23216-000, </t>
  </si>
  <si>
    <t xml:space="preserve">1516-000, 1516-000, </t>
  </si>
  <si>
    <t xml:space="preserve">2716-000, </t>
  </si>
  <si>
    <t xml:space="preserve">14716-000, </t>
  </si>
  <si>
    <t xml:space="preserve">9616-00M, 16616-00M, </t>
  </si>
  <si>
    <t xml:space="preserve">CDP 00M SUBUNIDAD DEL FRV
ACUERDO MARCO DE PRECIOS </t>
  </si>
  <si>
    <t xml:space="preserve">16216-000, 16216-000, </t>
  </si>
  <si>
    <t xml:space="preserve">14816-000, </t>
  </si>
  <si>
    <t xml:space="preserve">16716-00M, 9716-00M, </t>
  </si>
  <si>
    <t xml:space="preserve">10016-00M, 10016-00M, 18616-00M, </t>
  </si>
  <si>
    <t xml:space="preserve">19016-000, 10316-000, </t>
  </si>
  <si>
    <t xml:space="preserve">15316-000, 30416-000, </t>
  </si>
  <si>
    <t xml:space="preserve">17016-00M, 9916-00M, 17016-00M, </t>
  </si>
  <si>
    <t>MINIMA CUANTIA
CDP 00M SUBUNIDAD DEL FRV</t>
  </si>
  <si>
    <t xml:space="preserve">22416-000, </t>
  </si>
  <si>
    <t>15516-000, 4516-00M</t>
  </si>
  <si>
    <t>CDP Unidad y FRV</t>
  </si>
  <si>
    <t xml:space="preserve">16916-000, 11816-000, 16116-000, 15116-000, </t>
  </si>
  <si>
    <t>19216-000, 10316-000, 19616-000</t>
  </si>
  <si>
    <t>14616-000</t>
  </si>
  <si>
    <t>Convenios sin aporte economico</t>
  </si>
  <si>
    <t>25516-000</t>
  </si>
  <si>
    <t xml:space="preserve">La Unidad no a incurrido en gastos ambientales, debido a que los proyectos que apoya los tramites ambientales los asume el contratista, tales como  planes de manejo ambiental, licencias ambientales entre otros. </t>
  </si>
  <si>
    <t>NA</t>
  </si>
  <si>
    <t xml:space="preserve">COPROAGROSUR  - PREDIOS EL AMPARO, VISTA  HERMOSA,LA ILUSION,PATO BONITO,JOSE BARAJAS,CONCEPCIÓN,CAFIFE Y SANTA CRUZ </t>
  </si>
  <si>
    <t>0126</t>
  </si>
  <si>
    <t xml:space="preserve">El tramite responde al registro de las plantaciones de palma de aceite de acuerdo a la resolución   2009 del 2015. Se encuentra en proceso de verificación por la entidad a fin de que el Instituto Colombiano Agropecuario emita el registro, se reiteró la radicación  de los documentos exigidos en el mes de agosto y en el mes de septiembre tuvimos la visita de verificación, donde nos aprobaron el registro, pero no nos ha llegado la respuesta por escrito y estamos a la espera de respuesta de la entidad del oficio. 
En lo referente a los costos  de seguimiento  se contabilizan los honorarios del ingeniero de plantación y el Ingeniero asesor del equipo de proyectos productivos durante el periodo de un mes, tiempo en el cual desarrollan, estructuran y consolidan el plan de manejo fitosanitario, el plan de monitoreo de plagas, los protocolos y programación de capacitaciones. Adicional a ello realizan el seguimiento del trámite ante la entidad. 
Frente a los costos asociados al trámite, la unidad no incurrió en ningún gasto por concepto de solicitud ya que dentro la gestión realizada por el equipo, se ha acudido a la colaboración interinstitucional para este tipo de procesos.
Dentro del formato F8 la columna “Autoridad Otorgante”, se diligencia con la opción 500007 FORMULARIO SIN INFORMACIÓN” dado que los  registros, tramites y permisos para  esta tipología de plantaciones forestales y agrícolas están a cargo del Ministerio de Agricultura  en cabeza del Instituto Colombiano Agropecuario, Entidad que no está contemplada dentro del listado de selección.
</t>
  </si>
  <si>
    <t>MAPIRIPAN  PREDIOS MADRE SELVA, SECRETO III, AGRADOS II Y III</t>
  </si>
  <si>
    <t>El registro de las plantaciones de palma de aceite de acuerdo a la resolución   2009 del 2015.
Se encuentra aprobado el día 6 de septiembre de 2016, mediante el oficio emitido por la entidad  el Instituto Colombiano Agropecuario - ICA con radicado Nº 31161100866.
En lo referente a los costos  de seguimiento  se contabilizan los honorarios del ingeniero de plantación y el Ingeniero asesor del equipo de proyectos productivos durante el periodo de un mes, tiempo en el cual desarrollaron, estructuraron y consolidaron el plan de manejo fitosanitario, el plan de monitoreo de plagas, los protocolos y programación de capacitaciones. Adicional a ello realizan el seguimiento del trámite ante la entidad. 
Dentro del formato F8 la columna “Autoridad Otorgante”, se diligencia con la opción 500007 FORMULARIO SIN INFORMACIÓN” dado que los  registros, tramites y permisos para  esta tipología de plantaciones forestales y agrícolas están a cargo del Ministerio de Agricultura  en cabeza del Instituto Colombiano Agropecuario, Entidad que no está contemplada dentro del listado de selección</t>
  </si>
  <si>
    <t xml:space="preserve">LUCITANIA </t>
  </si>
  <si>
    <t>El tramite responde al registro de las plantaciones de palma de aceite de acuerdo a la resolución   2009 del 2015. Se encuentra en proceso de verificación por la entidad a fin de que el Instituto Colombiano Agropecuario emita el registro,solicitud que se realizo el dia 15 de enero  de 2016. 
En lo referente a los costos  de seguimiento  se contabilizan los honorarios del ingeniero de plantación y el Ingeniero asesor del equipo de proyectos productivos durante el periodo de un mes, tiempo en el cual desarrollan, estructuran y consolidan el plan de manejo fitosanitario, el plan de monitoreo de plagas, los protocolos y programación de capacitaciones. Adicional a ello realizan el seguimiento del trámite ante la entidad. 
Frente a los costos asociados al trámite, la unidad no incurrió en ningún gasto por concepto de solicitud ya que dentro la gestión realizada por el equipo, se ha acudido a la colaboración interinstitucional para este tipo de procesos.
Dentro del formato F8 la columna “Autoridad Otorgante”, se diligencia con la opción 500007 FORMULARIO SIN INFORMACIÓN” dado que los  registros, tramites y permisos para  esta tipología de plantaciones forestales y agrícolas están a cargo del Ministerio de Agricultura  en cabeza del Instituto Colombiano Agropecuario, Entidad que no está contemplada dentro del listado de selección.</t>
  </si>
  <si>
    <t>Se actualizó  política ambiental la cual  está integrada con la política de seguridad y salud en el trabajo dentro del manual del SIG de la entidad. fecha actualización 27/06/2016</t>
  </si>
  <si>
    <t>Se realizó la identintificación de aspectos e impactos ambientales y se incluyeron en la matriz de Identificación y Evaluación de Aspectos e Impactos Ambientales .
Actualizada: 28/03/2016
Código: 710.18.15-16</t>
  </si>
  <si>
    <t>Se incluyeron los requisitos legales ambientales en el normograma establecido de la entidad, en el cual se registra las normas aplicables al sistema de gestion ambiental.</t>
  </si>
  <si>
    <t>De acuerdo a lo establecido en el PIGA de la entidad, se realizaron campañas de socialización de buenas prácticas para reducir el consumo de papel y actividades de formación con los temas de manejo de residuos sólidos, uso eficiente del papel y política ambiental.</t>
  </si>
  <si>
    <t>Se realizó la contratación del ingeniero ambiental para coordinar las actividades del Sistema Institucional de Gestión Ambiental durante el 2016</t>
  </si>
  <si>
    <t>En una primera fase de la implementación del Sistema de Gestión Ambiental se realizaron campañas de formación y capacitación a funcionarios y contratistas en temas ambientales: Manejo de residuos solidos, reciclaje, uso eficiente del papel y politica ambiental.</t>
  </si>
  <si>
    <t xml:space="preserve">Se realizaron las siguientes actividades: * Reutilización de papel y adecuación de muebles de impresoras durante las inspecciones realizadas. * Capacitaciones regulares de Reciclaje *. *establecer el promedio de consumo de papel por funcionario por oficinas y sedes de las DT,*Se estableció como meta el 10% de reducción de consumo del papel para el años 2016,*. Crear normas internas de austeridad y racionalización del gasto en temas de papel. *Incentivar Impresión a doble cara, </t>
  </si>
  <si>
    <t xml:space="preserve">Se adelantaron campañas para la implementación a travez del boletin informativo institucional y se estableció una campaña en la reducción del consumo de energia y un indicador dentro del plan de acción 2016:
Nombre del indicador de la actividad:
Eficiencia en el consumo de energia
Fórmula del indicador de la actividad:
Promedio consumo KWh/ Número de funcionarios , logrando una reduccion del  53.097 KWh/Funcionario.Cumpliendo con la meta establecida por debajo de 60 KWh/Funcionario </t>
  </si>
  <si>
    <t>Hasta el momento la Entidad NO ha incurrido en sanciones por incumplimiento a normatividad ambiental</t>
  </si>
  <si>
    <t>Existe el procedimiento de manejo de residuos solidos Actualizado  cod. 710,18,08-11 14/06/2016 V2</t>
  </si>
  <si>
    <t>Subdirección Coordinación Nación - Territorio</t>
  </si>
  <si>
    <t>Martha Ramirez Useche</t>
  </si>
  <si>
    <t>APOYO A LA CONSOLIDACIÓN DE LOS DERECHOS DE LAS VÍCTIMAS EN EL MARCO DE LA LEY DE VÍCTIMAS Y RESTITUCIÓN DE TIERRAS A NIVEL NACIONAL</t>
  </si>
  <si>
    <t>Grupo de Cooperación Internacional</t>
  </si>
  <si>
    <t>Ana Maria Torres</t>
  </si>
  <si>
    <t>La Ejecución de este recurso proveniente de la donación del Gobierno Español, estaba sujeta inicialmente a la aprobación de un Plan Operativo Anual por parte de la Agencia Española de Cooperación Internacional para el Desarrollo, el cual fue aprobado en el mes de abril de 2016 e incluía la necesidad de gestión de vigencias futuras para la suscripción de los convenios de cooperación con las organizaciones de víctimas beneficiarias del proyecto. En el mes de mayo se inició el trámite de solicitud de vigencias futuras, como se evidencia en las distintas herramientas de presentación de solicitudes y solo hasta el mes de noviembre en oficio fechado del día 25, se recibió aprobación para las mismas. Los gastos administrativos y asesorías técnicas asociadas a este proyecto eran requeridos en tanto existieran los convenios de asociación con las organizaciones de víctimas, al no poder realizar la suscripción de los mismos tampoco eran requeridas las contrataciones asociadas a dichos rubros, y tampoco fueron aprobados por la AECID, según sus procedimientos.</t>
  </si>
  <si>
    <t>APOYO A LA IMPLEMENTACION DE MEDIDAS DE REPARACION COLECTIVA Y RECONSTRUCCION SOCIAL A NIVEL NACIONAL</t>
  </si>
  <si>
    <t>Subdirección de Reparación Colectiva</t>
  </si>
  <si>
    <t>Carlos Vladimir Rodriguez</t>
  </si>
  <si>
    <t>Subdirección de Partipación</t>
  </si>
  <si>
    <t>Diana Morales</t>
  </si>
  <si>
    <t>Subdirección de Reparación Individual / Dirección de Gestión Social y Humanitaria</t>
  </si>
  <si>
    <t>Alicia Rueda / Ramon Rodriguez</t>
  </si>
  <si>
    <t>Dirección de Gestión Interinstitucional</t>
  </si>
  <si>
    <t>Dirección de Gestión Interinstitucional / Subdirección Coordinación Nación - Territorio / Subdirección Coordinación SNARIV</t>
  </si>
  <si>
    <t>Diana Morales / Martha Ramirez / Katherine Herrera</t>
  </si>
  <si>
    <t>Grupo de retornos y reubicaciones</t>
  </si>
  <si>
    <t>Diana Bravo</t>
  </si>
  <si>
    <t>Dirección de Asuntos Étnicos</t>
  </si>
  <si>
    <t>Oscar Vargas</t>
  </si>
  <si>
    <t>Oficina deTecnología de la información / Dirección de Registro y Gestión de la Información</t>
  </si>
  <si>
    <t>Jorge Vargas / Gladys Celeide</t>
  </si>
  <si>
    <t>Subdirección de Asistencia y Atención / Grupo de Centros Regionales / Grupo de Respuesta Escrita</t>
  </si>
  <si>
    <t>Beatriz Ochoa / Yolanda Guerrero / Felipe Cortes</t>
  </si>
  <si>
    <t>Dirección de Gestión Social Humanitaria / Grupo de trabajo de Retornos y Reubicaciones / Grupo de Respuesta Escrita</t>
  </si>
  <si>
    <t>Ramon Rodriguez / Diana Bravo / Yolanda Guerrero</t>
  </si>
  <si>
    <t>Fondo para la repación a las víctimas / Subdirección de Reparación Individual</t>
  </si>
  <si>
    <t>Clemencia Melo / Alicia Rueda</t>
  </si>
  <si>
    <t>Corresponde a recursos de funcionamiento por el cual se pagan las indemnizaciones administrativas</t>
  </si>
  <si>
    <t>Fondo para la repación a las víctimas</t>
  </si>
  <si>
    <t>Clemencia Melo</t>
  </si>
  <si>
    <t>Estos son recursos propios correspondientes al Fondo para la Reparación a las Víctimas que no se pudieron utilizar en su totalidad, debido a que las sentencias proferidas por la Magistratura de Justicia y Paz, no han sido sobre los postulados y bienes entregados por los mismos a la Unidad y que cuentan con extinción de dominio, razón por la cual, no se han realizado en su totalidad monetizaciones de títulos de tesorería o bienes para realizar los pagos de las indemnizaciones a las víctimas del conflicto armado.</t>
  </si>
  <si>
    <t>899999090-2</t>
  </si>
  <si>
    <t>LA ENTIDAD NO TIENE PRESUPUESTADO RECIBIR RECURSOS ADICIONALES</t>
  </si>
  <si>
    <t>alan.jara@unidadvictimas.gov.co</t>
  </si>
  <si>
    <t>john.martin@unidadvictimas.gov.co</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</si>
  <si>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</si>
  <si>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</si>
  <si>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</si>
  <si>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</si>
  <si>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</si>
  <si>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</si>
  <si>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</si>
  <si>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</si>
  <si>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</si>
  <si>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</si>
  <si>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</si>
  <si>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</si>
  <si>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</si>
  <si>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</si>
  <si>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</si>
  <si>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</si>
  <si>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</si>
  <si>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</si>
  <si>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</si>
  <si>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</si>
  <si>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</si>
  <si>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</si>
  <si>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</si>
  <si>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</si>
  <si>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</si>
  <si>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</si>
  <si>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</si>
  <si>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</si>
  <si>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</si>
  <si>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</si>
  <si>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</si>
  <si>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</si>
  <si>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</si>
  <si>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</si>
  <si>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</si>
  <si>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</si>
  <si>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</si>
  <si>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</si>
  <si>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</si>
  <si>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</si>
  <si>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</si>
  <si>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</si>
  <si>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</si>
  <si>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</si>
  <si>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</si>
  <si>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</si>
  <si>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</si>
  <si>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</si>
  <si>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</si>
  <si>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</si>
  <si>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</si>
  <si>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</si>
  <si>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</si>
  <si>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</si>
  <si>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</si>
  <si>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</si>
  <si>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</si>
  <si>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</si>
  <si>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</si>
  <si>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</si>
  <si>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</si>
  <si>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</si>
  <si>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</si>
  <si>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</si>
  <si>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</si>
  <si>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</si>
  <si>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</si>
  <si>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</si>
  <si>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</si>
  <si>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</si>
  <si>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</si>
  <si>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</si>
  <si>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</si>
  <si>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</si>
  <si>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</si>
  <si>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</si>
  <si>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</si>
  <si>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</si>
  <si>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</si>
  <si>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</si>
  <si>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</si>
  <si>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</si>
  <si>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</si>
  <si>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</si>
  <si>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</si>
  <si>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</si>
  <si>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</si>
  <si>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</si>
  <si>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</si>
  <si>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</si>
  <si>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</si>
  <si>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</si>
  <si>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</si>
  <si>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</si>
  <si>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</si>
  <si>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</si>
  <si>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</si>
  <si>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</si>
  <si>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</si>
  <si>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</si>
  <si>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</si>
  <si>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</si>
  <si>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</si>
  <si>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</si>
  <si>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</si>
  <si>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</si>
  <si>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</si>
  <si>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</si>
  <si>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</si>
  <si>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</si>
  <si>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</si>
  <si>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</si>
  <si>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</si>
  <si>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</si>
  <si>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</si>
  <si>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</si>
  <si>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</si>
  <si>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</si>
  <si>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</si>
  <si>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</si>
  <si>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</si>
  <si>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</si>
  <si>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</si>
  <si>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</si>
  <si>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</si>
  <si>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</si>
  <si>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</si>
  <si>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</si>
  <si>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</si>
  <si>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</si>
  <si>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</si>
  <si>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</si>
  <si>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</si>
  <si>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</si>
  <si>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</si>
  <si>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</si>
  <si>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</si>
  <si>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</si>
  <si>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</si>
  <si>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</si>
  <si>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</si>
  <si>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</si>
  <si>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</si>
  <si>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</si>
  <si>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</si>
  <si>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</si>
  <si>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</si>
  <si>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</si>
  <si>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</si>
  <si>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</si>
  <si>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</si>
  <si>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</si>
  <si>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</si>
  <si>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</si>
  <si>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</si>
  <si>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</si>
  <si>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</si>
  <si>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</si>
  <si>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</si>
  <si>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</si>
  <si>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</si>
  <si>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</si>
  <si>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</si>
  <si>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</si>
  <si>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</si>
  <si>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</si>
  <si>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</si>
  <si>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</si>
  <si>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</si>
  <si>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</si>
  <si>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</si>
  <si>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</si>
  <si>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</si>
  <si>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</si>
  <si>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</si>
  <si>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</si>
  <si>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</si>
  <si>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</si>
  <si>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</si>
  <si>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</si>
  <si>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</si>
  <si>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</si>
  <si>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</si>
  <si>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</si>
  <si>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</si>
  <si>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</si>
  <si>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</si>
  <si>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</si>
  <si>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</si>
  <si>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</si>
  <si>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</si>
  <si>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</si>
  <si>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</si>
  <si>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</si>
  <si>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</si>
  <si>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</si>
  <si>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</si>
  <si>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</si>
  <si>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</si>
  <si>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</si>
  <si>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</si>
  <si>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</si>
  <si>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</si>
  <si>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</si>
  <si>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</si>
  <si>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</si>
  <si>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</si>
  <si>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</si>
  <si>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</si>
  <si>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</si>
  <si>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</si>
  <si>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</si>
  <si>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</si>
  <si>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</si>
  <si>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</si>
  <si>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</si>
  <si>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</si>
  <si>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</si>
  <si>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</si>
  <si>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</si>
  <si>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</si>
  <si>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</si>
  <si>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</si>
  <si>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</si>
  <si>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</si>
  <si>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</si>
  <si>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</si>
  <si>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</si>
  <si>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</si>
  <si>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</si>
  <si>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</si>
  <si>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</si>
  <si>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</si>
  <si>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</si>
  <si>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</si>
  <si>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</si>
  <si>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</si>
  <si>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</si>
  <si>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</si>
  <si>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</si>
  <si>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</si>
  <si>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</si>
  <si>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</si>
  <si>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</si>
  <si>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</si>
  <si>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</si>
  <si>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</si>
  <si>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</si>
  <si>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</si>
  <si>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</si>
  <si>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</si>
  <si>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</si>
  <si>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</si>
  <si>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</si>
  <si>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</si>
  <si>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</si>
  <si>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</si>
  <si>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</si>
  <si>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</si>
  <si>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</si>
  <si>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</si>
  <si>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</si>
  <si>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</si>
  <si>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</si>
  <si>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</si>
  <si>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</si>
  <si>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</si>
  <si>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</si>
  <si>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</si>
  <si>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</si>
  <si>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</si>
  <si>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</si>
  <si>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</si>
  <si>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</si>
  <si>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</si>
  <si>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</si>
  <si>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</si>
  <si>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</si>
  <si>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</si>
  <si>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</si>
  <si>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</si>
  <si>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</si>
  <si>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</si>
  <si>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</si>
  <si>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</si>
  <si>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</si>
  <si>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</si>
  <si>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</si>
  <si>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</si>
  <si>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</si>
  <si>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</si>
  <si>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</si>
  <si>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</si>
  <si>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</si>
  <si>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</si>
  <si>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</si>
  <si>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</si>
  <si>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</si>
  <si>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</si>
  <si>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</si>
  <si>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</si>
  <si>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</si>
  <si>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</si>
  <si>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</si>
  <si>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</si>
  <si>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</si>
  <si>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</si>
  <si>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</si>
  <si>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</si>
  <si>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</si>
  <si>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</si>
  <si>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</si>
  <si>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</si>
  <si>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</si>
  <si>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</si>
  <si>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</si>
  <si>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</si>
  <si>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</si>
  <si>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</si>
  <si>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</si>
  <si>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</si>
  <si>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</si>
  <si>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</si>
  <si>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</si>
  <si>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</si>
  <si>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</si>
  <si>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</si>
  <si>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</si>
  <si>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</si>
  <si>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</si>
  <si>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</si>
  <si>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</si>
  <si>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</si>
  <si>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</si>
  <si>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</si>
  <si>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</si>
  <si>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</si>
  <si>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</si>
  <si>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</si>
  <si>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</si>
  <si>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</si>
  <si>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</si>
  <si>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</si>
  <si>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</si>
  <si>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</si>
  <si>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</si>
  <si>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</si>
  <si>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</si>
  <si>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</si>
  <si>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</si>
  <si>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</si>
  <si>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</si>
  <si>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</si>
  <si>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</si>
  <si>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</si>
  <si>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</si>
  <si>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</si>
  <si>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</si>
  <si>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</si>
  <si>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</si>
  <si>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</si>
  <si>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</si>
  <si>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</si>
  <si>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</si>
  <si>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</si>
  <si>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</si>
  <si>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</si>
  <si>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</si>
  <si>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</si>
  <si>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</si>
  <si>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</si>
  <si>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</si>
  <si>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</si>
  <si>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</si>
  <si>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</si>
  <si>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</si>
  <si>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</si>
  <si>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</si>
  <si>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</si>
  <si>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</si>
  <si>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</si>
  <si>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</si>
  <si>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</si>
  <si>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</si>
  <si>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</si>
  <si>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</si>
  <si>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</si>
  <si>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</si>
  <si>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</si>
  <si>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</si>
  <si>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</si>
  <si>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</si>
  <si>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</si>
  <si>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</si>
  <si>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</si>
  <si>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</si>
  <si>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</si>
  <si>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</si>
  <si>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</si>
  <si>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</si>
  <si>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</si>
  <si>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</si>
  <si>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</si>
  <si>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</si>
  <si>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</si>
  <si>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</si>
  <si>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</si>
  <si>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</si>
  <si>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</si>
  <si>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</si>
  <si>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</si>
  <si>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</si>
  <si>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</si>
  <si>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</si>
  <si>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</si>
  <si>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</si>
  <si>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</si>
  <si>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</si>
  <si>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</si>
  <si>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</si>
  <si>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</si>
  <si>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</si>
  <si>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</si>
  <si>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</si>
  <si>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</si>
  <si>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</si>
  <si>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</si>
  <si>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</si>
  <si>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</si>
  <si>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</si>
  <si>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</si>
  <si>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</si>
  <si>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</si>
  <si>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</si>
  <si>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</si>
  <si>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</si>
  <si>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</si>
  <si>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</si>
  <si>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</si>
  <si>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</si>
  <si>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</si>
  <si>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</si>
  <si>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</si>
  <si>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</si>
  <si>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</si>
  <si>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</si>
  <si>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</si>
  <si>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</si>
  <si>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</si>
  <si>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</si>
  <si>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</si>
  <si>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</si>
  <si>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</si>
  <si>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</si>
  <si>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</si>
  <si>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</si>
  <si>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</si>
  <si>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</si>
  <si>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</si>
  <si>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</si>
  <si>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</si>
  <si>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</si>
  <si>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</si>
  <si>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</si>
  <si>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</si>
  <si>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</si>
  <si>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</si>
  <si>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</si>
  <si>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</si>
  <si>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</si>
  <si>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</si>
  <si>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</si>
  <si>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</si>
  <si>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</si>
  <si>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</si>
  <si>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</si>
  <si>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</si>
  <si>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</si>
  <si>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</si>
  <si>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</si>
  <si>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</si>
  <si>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</si>
  <si>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</si>
  <si>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</si>
  <si>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</si>
  <si>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</si>
  <si>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</si>
  <si>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</si>
  <si>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</si>
  <si>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</si>
  <si>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</si>
  <si>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</si>
  <si>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</si>
  <si>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00000000000002011001880</t>
  </si>
  <si>
    <t>MONICA PAEZ CARDONA</t>
  </si>
  <si>
    <t>JUAN FERNANDO CORTES GONZALEZ Y OTROS</t>
  </si>
  <si>
    <t>0</t>
  </si>
  <si>
    <t>18001333100220090006600</t>
  </si>
  <si>
    <t>REMIGIO JORGE ANTONI SAAVEDRA Y OTROS</t>
  </si>
  <si>
    <t>13001333100720120000500</t>
  </si>
  <si>
    <t>JOSE MANUEL MENCO GUZMAN</t>
  </si>
  <si>
    <t>13001333100220120007300</t>
  </si>
  <si>
    <t>MARGELYS DEL SOCORRO CASTRO YENERIS</t>
  </si>
  <si>
    <t>13001333101320110004800</t>
  </si>
  <si>
    <t>MARTA ADALIA TORRES</t>
  </si>
  <si>
    <t>CARLOS RAUL QUINTERO BAYONA</t>
  </si>
  <si>
    <t>13001333100420120014500</t>
  </si>
  <si>
    <t>MANUEL DOLORES PAYARES ZUÑIGA</t>
  </si>
  <si>
    <t>70001333100920100030200</t>
  </si>
  <si>
    <t>JESUS ANIBAL SIERRA TORRENTE Y OTRO</t>
  </si>
  <si>
    <t>05001233300020130008500</t>
  </si>
  <si>
    <t>MARTA INES PEREZ DE ECHEVERRY Y OTROS</t>
  </si>
  <si>
    <t>52001333100520120002300</t>
  </si>
  <si>
    <t>LILIANA SOFIA TORRES</t>
  </si>
  <si>
    <t>JOSE LAUREANO ROSERO DAVID</t>
  </si>
  <si>
    <t>11001310502320130037300</t>
  </si>
  <si>
    <t>ANA RAQUEL VILLALOBOS</t>
  </si>
  <si>
    <t>NENNY ALEJANDRA SAENZ GOMEZ</t>
  </si>
  <si>
    <t>13001333100720110007000</t>
  </si>
  <si>
    <t>CANDELARIO HURTADO MELENDEZ</t>
  </si>
  <si>
    <t>13001333101120110025900</t>
  </si>
  <si>
    <t>NATALIA ESTHER CASTRO BARRETO</t>
  </si>
  <si>
    <t>13001333100420110027000</t>
  </si>
  <si>
    <t>GEORGINA GUERRERO BLANCO</t>
  </si>
  <si>
    <t>25000233600020130028100</t>
  </si>
  <si>
    <t>ATMAN CORPORATION S. A. S Y MACUIRA INVERSIONES Y CONSTRUCCIONES S. A. (LUCITANIA)</t>
  </si>
  <si>
    <t>13001333100920120014300</t>
  </si>
  <si>
    <t>FARIDES DEL SOCORRO YEPES LEGUIA</t>
  </si>
  <si>
    <t>20001333300620130023400</t>
  </si>
  <si>
    <t>NELLY SOLANO CARREÑO Y OTROS</t>
  </si>
  <si>
    <t>13001333300220130017800</t>
  </si>
  <si>
    <t>HEIDI CANDELARIA GONZALEZ AGAMEZ</t>
  </si>
  <si>
    <t>13001333100620110007200</t>
  </si>
  <si>
    <t xml:space="preserve">MAYERLIS MENDEZ  BERONA </t>
  </si>
  <si>
    <t>13001333100720110025900</t>
  </si>
  <si>
    <t>SARA DEL CARMEN FONTALVO MENDOZA</t>
  </si>
  <si>
    <t>76001233300820160040700</t>
  </si>
  <si>
    <t>ANDRES HUMBERTO MESA</t>
  </si>
  <si>
    <t>JAIME ANDRES AMU VALOY</t>
  </si>
  <si>
    <t>19001333300120130021600</t>
  </si>
  <si>
    <t>ANDRES FELIPE BOLAÑOS MEDINA Y OTROS</t>
  </si>
  <si>
    <t>54001333100420100026800</t>
  </si>
  <si>
    <t>ROSA AMELIA QUINTERO PEREZ Y OTROS</t>
  </si>
  <si>
    <t>13001333300820140001600</t>
  </si>
  <si>
    <t>ALBERTO DANIEL MONTES MARQUEZ Y OTROS</t>
  </si>
  <si>
    <t>41001333170520120012100</t>
  </si>
  <si>
    <t>MARYI ALEXANDRA GOMEZ MEDINA</t>
  </si>
  <si>
    <t>13001333300220120006600</t>
  </si>
  <si>
    <t>DADDYS HERNANDEZ OSORIO Y OTROS (25)</t>
  </si>
  <si>
    <t>13001333101220110004300</t>
  </si>
  <si>
    <t>SOE MARGARETH MEZA RODRIGUEZ </t>
  </si>
  <si>
    <t>13001333300720140001200</t>
  </si>
  <si>
    <t>WILLIAM SALCEDO HERNANDEZ</t>
  </si>
  <si>
    <t>13001333300820140006500</t>
  </si>
  <si>
    <t>ROSA ELVIRA FERNANDEZ DE VILLEGAS Y OTROS</t>
  </si>
  <si>
    <t>13001333300720140006400</t>
  </si>
  <si>
    <t>MARTIN ALBERTO MEZA CARO Y OTROS</t>
  </si>
  <si>
    <t>13001333300520140001600</t>
  </si>
  <si>
    <t>ENEBI JUDITH TORRES JARABA Y OTROS</t>
  </si>
  <si>
    <t>13001333300520140006400</t>
  </si>
  <si>
    <t>OSWALDO RAFAEL GARCÍA LEGUÍA Y OTROS</t>
  </si>
  <si>
    <t>13001333300520140006500</t>
  </si>
  <si>
    <t>EDER OMAR HERNANDEZ DÍAZ Y OTROS</t>
  </si>
  <si>
    <t>13001333300820140014000</t>
  </si>
  <si>
    <t>TEOBALDO OMAR CARO CASTRO Y OTROS</t>
  </si>
  <si>
    <t>13001333300820140013900</t>
  </si>
  <si>
    <t>SILFRIDO MANUEL VASQUEZ ARIAS Y OTROS</t>
  </si>
  <si>
    <t>13001333300820140014100</t>
  </si>
  <si>
    <t>JOSE ANTONIO ROMERO ARRIETA</t>
  </si>
  <si>
    <t>13001333300720140006500</t>
  </si>
  <si>
    <t>JULIO CESAR BUELVAS CASTRO Y OTROS</t>
  </si>
  <si>
    <t>13001333300420140001700</t>
  </si>
  <si>
    <t>ELSA MARIA ACOSTA CARO Y OTRO</t>
  </si>
  <si>
    <t>13001333300420140001800</t>
  </si>
  <si>
    <t>JOSE BLAS PALENCIA VÁSQUEZ Y OTRA</t>
  </si>
  <si>
    <t>13001333300420140009000</t>
  </si>
  <si>
    <t>ELIZABETH HERNANDEZ TORRES Y OTRA</t>
  </si>
  <si>
    <t>13001333300520140013500</t>
  </si>
  <si>
    <t>PEDRO MANUEL GARCIA ANILLO Y OTROS</t>
  </si>
  <si>
    <t>13001333300520140013600</t>
  </si>
  <si>
    <t>JEREMIAS ANTONIO DIAZ AGAMEZ Y OTROS</t>
  </si>
  <si>
    <t>13001333300520140013700</t>
  </si>
  <si>
    <t>CARMEN MARIA MIRANDA GARCIA</t>
  </si>
  <si>
    <t>13001333300220140006200</t>
  </si>
  <si>
    <t>LEIDY LIZETH OSTOS</t>
  </si>
  <si>
    <t>RODOLFO JULIAN CASTRO MARIOTA Y OTROS</t>
  </si>
  <si>
    <t>13001333300220140001500</t>
  </si>
  <si>
    <t>EVINA LEONOR VELASQUEZ MEZA Y OTROS</t>
  </si>
  <si>
    <t>13001333300220140001600</t>
  </si>
  <si>
    <t>WILMER ENRIQUE OZUNA TORRES</t>
  </si>
  <si>
    <t>13001333300220140006100</t>
  </si>
  <si>
    <t>DELIA DENIS CATALAN GUERRA Y OTROS</t>
  </si>
  <si>
    <t>13001333300820140020000</t>
  </si>
  <si>
    <t>YUDIS MARGOTH RACINE FERNANDEZ Y OTROS</t>
  </si>
  <si>
    <t>13001333300820140019900</t>
  </si>
  <si>
    <t>JOSE MANUEL SUAREZ DE LA CRUZ</t>
  </si>
  <si>
    <t>70001333100320140008300</t>
  </si>
  <si>
    <t xml:space="preserve">LUIS ENRIQUE MARTÍNEZ GONZALEZ </t>
  </si>
  <si>
    <t>70001333100320140008500</t>
  </si>
  <si>
    <t>POLICARPA ALVAREZ ZABALA</t>
  </si>
  <si>
    <t>13001333300220140013900</t>
  </si>
  <si>
    <t>YALITZA ROBLES BARRETO Y OTROS</t>
  </si>
  <si>
    <t>13001333300220140014100</t>
  </si>
  <si>
    <t>ANA GRACIELA MARQUEZ DE GUERRA Y OTROS</t>
  </si>
  <si>
    <t>13001333300220140013800</t>
  </si>
  <si>
    <t>LIBIA ESTHER TORRES OLIVERA Y OTROS</t>
  </si>
  <si>
    <t>13001333301320140001300</t>
  </si>
  <si>
    <t>GLADYS MARIA TORRES MEZA Y OTROS</t>
  </si>
  <si>
    <t>13001333301320140013301</t>
  </si>
  <si>
    <t>ARMENIO RAFAEL MORENO SIMANCAS Y OTROS</t>
  </si>
  <si>
    <t>13001333301320140005800</t>
  </si>
  <si>
    <t>JOSE MARIA GRACIA BENITEZ Y OTROS</t>
  </si>
  <si>
    <t>13001333300220140020200</t>
  </si>
  <si>
    <t>MANUEL ANTONIO ROMERO CARO Y OTROS</t>
  </si>
  <si>
    <t>13001333300720140020400</t>
  </si>
  <si>
    <t>CLAUDIA PATRICIA OSORIO TORRES Y OTROS</t>
  </si>
  <si>
    <t>13001333300720140014700</t>
  </si>
  <si>
    <t>WILLIAM ENRIQUE MEZA CARO Y OTROS</t>
  </si>
  <si>
    <t>13001333301320140013200</t>
  </si>
  <si>
    <t>JUSTO ABELARDO MEZA MARTINEZ Y OTROS</t>
  </si>
  <si>
    <t>13001333301120140002500</t>
  </si>
  <si>
    <t>JOSE DEL CARMEN DE AVILA GARCIA Y OTRA</t>
  </si>
  <si>
    <t>70001333300820140010800</t>
  </si>
  <si>
    <t>RUTH MARY ORTEGA LAZARO Y OTROS</t>
  </si>
  <si>
    <t>54001233300020140006300</t>
  </si>
  <si>
    <t>BENJAMIN RAMON HERRERA LEON Y OTRO</t>
  </si>
  <si>
    <t>15001333300620130012700</t>
  </si>
  <si>
    <t>PATRICIO MORALES RIVERA Y OTROS</t>
  </si>
  <si>
    <t>70001333300720140009200</t>
  </si>
  <si>
    <t>ORLANDO ISMAEL HERRERA PAREDES</t>
  </si>
  <si>
    <t>70001333300720140009100</t>
  </si>
  <si>
    <t>SANDRA CECILIA LOPEZ GARCIA Y OTRA</t>
  </si>
  <si>
    <t>70001333300720140008100</t>
  </si>
  <si>
    <t>MICHELIS MARIA CHAMORRO ACOSTA Y OTROS</t>
  </si>
  <si>
    <t>70001333300320140008400</t>
  </si>
  <si>
    <t>LIDIS MARGOTH NARVAEZ DIAZ Y OTROS</t>
  </si>
  <si>
    <t>15001333300720130024100</t>
  </si>
  <si>
    <t>GLORIA CONSUELO HUERTAS CASTEBLANCO Y OTROS</t>
  </si>
  <si>
    <t>00000000000000201400256</t>
  </si>
  <si>
    <t>ELVIA MARIA ESTERILLA GARCIA Y OTROS</t>
  </si>
  <si>
    <t>00000000000000002014437</t>
  </si>
  <si>
    <t>DARIO CARVAJAL RUEDA</t>
  </si>
  <si>
    <t>13001333300720140014600</t>
  </si>
  <si>
    <t>MARIA ENCARNACION CATALAN GUERRA Y OTROS</t>
  </si>
  <si>
    <t>70001333300720140010700</t>
  </si>
  <si>
    <t>JUAN ALBERTO ALVAREZ BARRETO Y OTROS</t>
  </si>
  <si>
    <t>13001333300220140004300</t>
  </si>
  <si>
    <t>DUNIS RODRIGUEZ PAJARO Y OTROS</t>
  </si>
  <si>
    <t>13001333300420140016700</t>
  </si>
  <si>
    <t>PIEDAD INFANTE</t>
  </si>
  <si>
    <t>MARELBI ESTHER HERNANDEZ TORRES Y OTROS</t>
  </si>
  <si>
    <t>13001333301120140001500</t>
  </si>
  <si>
    <t>ALFRANIO MIRANDA VASQUEZ</t>
  </si>
  <si>
    <t>13001333301320140018900</t>
  </si>
  <si>
    <t>SANDRA ISABEL TORRES CAREY Y OTROS</t>
  </si>
  <si>
    <t>13001333301120140001700</t>
  </si>
  <si>
    <t>DAIRO ALFONSO STAND CARTAGENA Y OTROS</t>
  </si>
  <si>
    <t>13001333301120140013700</t>
  </si>
  <si>
    <t>JOSE MANUEL MENDEZ TORRES Y OTROS</t>
  </si>
  <si>
    <t>13001333300420140016300</t>
  </si>
  <si>
    <t>DELLY DEL ROSARIO GARAY GONZALEZ Y OTROS</t>
  </si>
  <si>
    <t>70001333300520140007500</t>
  </si>
  <si>
    <t>CARLOS MARIANO NARVAEZ DIAZ Y OTROS</t>
  </si>
  <si>
    <t>13001333300720140026700</t>
  </si>
  <si>
    <t>DANIS MARIA GONGORA Y OTROS</t>
  </si>
  <si>
    <t>70001333300420140004800</t>
  </si>
  <si>
    <t xml:space="preserve">FABIAN JOSE DIAZ PUENTES </t>
  </si>
  <si>
    <t>70001333300420140004900</t>
  </si>
  <si>
    <t>SIMON ADAN CHAMORRO FLOREZ</t>
  </si>
  <si>
    <t>70001333300720140010800</t>
  </si>
  <si>
    <t>FAUSTINO MANUEL PADILLA OLIVERA</t>
  </si>
  <si>
    <t>05837333300120140064900</t>
  </si>
  <si>
    <t>PATRICIA MILENA SALGADO GUZMAN</t>
  </si>
  <si>
    <t>13001333300520140019600</t>
  </si>
  <si>
    <t>ARGEMIRO HERNANDO PEREZ DE AVILA Y OTROS</t>
  </si>
  <si>
    <t>70001333300720140016800</t>
  </si>
  <si>
    <t xml:space="preserve">EUGENIO RAMON GARCIA DIAZ </t>
  </si>
  <si>
    <t>13001333300420140022500</t>
  </si>
  <si>
    <t>MARIA EUFEMIA NAVARRO DE ARIAS Y OTROS</t>
  </si>
  <si>
    <t>13001333300720140026800</t>
  </si>
  <si>
    <t>LUDIS MARIA ACOSTA TORRES Y OTROS</t>
  </si>
  <si>
    <t>20001333300220130062400</t>
  </si>
  <si>
    <t>CARLOS ANTONIO PERPIÑAN IBARRA Y OTROS</t>
  </si>
  <si>
    <t>13001333301320140013100</t>
  </si>
  <si>
    <t>MARIA JOSE DIAZ OCHOA Y OTROS</t>
  </si>
  <si>
    <t>76001233300120140098800</t>
  </si>
  <si>
    <t>JOSE DEL CARMEN SANCHEZ ARBOLEDA</t>
  </si>
  <si>
    <t>70001333300520140008100</t>
  </si>
  <si>
    <t>SIXTA TULIA GUTIERREZ GUERRA Y OTROS</t>
  </si>
  <si>
    <t>70001333300520140008000</t>
  </si>
  <si>
    <t>ROBERTO CARLOS VERGARA OLIVERA Y OTROS</t>
  </si>
  <si>
    <t>70001233300020140024900</t>
  </si>
  <si>
    <t>JOSE LUIS SALGADO SALCEDO Y OTROS (18)</t>
  </si>
  <si>
    <t>00000000000000201400458</t>
  </si>
  <si>
    <t>MYRIAN IBARRA MARTINEZ</t>
  </si>
  <si>
    <t>70001333300620140013600</t>
  </si>
  <si>
    <t>CECILIA DEL CARMEN ESCOBAR MARTINEZ</t>
  </si>
  <si>
    <t>70001333300920140011900</t>
  </si>
  <si>
    <t>OSIEL ENRIQUE PATERNINA PATERNINA</t>
  </si>
  <si>
    <t>70001333300620140008600</t>
  </si>
  <si>
    <t>INGRID MARIA NARVAEZ DIAZ</t>
  </si>
  <si>
    <t>70001333300620140008700</t>
  </si>
  <si>
    <t>MARTHA ISABEL ALVAREZ RIVERO</t>
  </si>
  <si>
    <t>00000000000000201500306</t>
  </si>
  <si>
    <t>OFELIA MARGARITA ZULUAGA CASTAÑO</t>
  </si>
  <si>
    <t>70001333300920140019300</t>
  </si>
  <si>
    <t>CARLOS MARIANO NARVAEZ RIVERA</t>
  </si>
  <si>
    <t>05001233300020140210000</t>
  </si>
  <si>
    <t>LORENA MARIA VILLA GARCIA</t>
  </si>
  <si>
    <t>00500133330212015003300</t>
  </si>
  <si>
    <t>OLIVA DE JESUS CASTAÑO TOBON</t>
  </si>
  <si>
    <t>13001233100420120030800</t>
  </si>
  <si>
    <t>OMAR DE JESUS LOPEZ LONDOÑO</t>
  </si>
  <si>
    <t>13001233100420120023500</t>
  </si>
  <si>
    <t>LEONARDO JAVIER GOMEZ AGAMEZ</t>
  </si>
  <si>
    <t>13001233100420120003400</t>
  </si>
  <si>
    <t>ALIDA JIMENEZ MENDEZ</t>
  </si>
  <si>
    <t>13001333300420140016400</t>
  </si>
  <si>
    <t xml:space="preserve">DIAMANTINA MEZA DIAZ </t>
  </si>
  <si>
    <t>13001333300420140028900</t>
  </si>
  <si>
    <t>JHON FREDY ARISTIZABAL GAVIRIA</t>
  </si>
  <si>
    <t>70001333300120140013700</t>
  </si>
  <si>
    <t>MELLYS DE JESUS CASARES SIERRA</t>
  </si>
  <si>
    <t>76001333170820120005300</t>
  </si>
  <si>
    <t xml:space="preserve">OSCAR MARINO CABALLERO </t>
  </si>
  <si>
    <t>13001333300420140028800</t>
  </si>
  <si>
    <t>MELVA LUZ LOPEZ SERRANO</t>
  </si>
  <si>
    <t>23001333300220140035500</t>
  </si>
  <si>
    <t>AMALIA MARIA CAVADIA VALDERRAMA</t>
  </si>
  <si>
    <t>68001310500320140041300</t>
  </si>
  <si>
    <t>MELISSA SUE RODRIGUEZ</t>
  </si>
  <si>
    <t>70001333300120140021400</t>
  </si>
  <si>
    <t>ROSALBA BUELVAS MARTINEZ</t>
  </si>
  <si>
    <t>08001333300820150004000</t>
  </si>
  <si>
    <t>MARIA PENEFER DONADO GUZMAN (GABRIEL ENRIQUE MEJIA CASTILLO)</t>
  </si>
  <si>
    <t>11001333603820140020500</t>
  </si>
  <si>
    <t>ABIMAEL JOSE OSORIO LOZANO</t>
  </si>
  <si>
    <t>70001333300220140008900</t>
  </si>
  <si>
    <t>SIXTA ELENA VELILLA BARRETO</t>
  </si>
  <si>
    <t>68001333301320150008000</t>
  </si>
  <si>
    <t>RODOLFO ESCAMILLA DUARTE</t>
  </si>
  <si>
    <t>13001333301120140013600</t>
  </si>
  <si>
    <t>DELIS SENIT LOPEZ VELASQUEZ</t>
  </si>
  <si>
    <t>13001333301120140006400</t>
  </si>
  <si>
    <t>CELESTE DE JESUS TORRES MEZA</t>
  </si>
  <si>
    <t>13001333301120140013500</t>
  </si>
  <si>
    <t>GLADYS MARIA SERRANO RODRIGUEZ</t>
  </si>
  <si>
    <t>05001333301320140022100</t>
  </si>
  <si>
    <t>ANDRES ARLEY RENDON GONZALEZ</t>
  </si>
  <si>
    <t>08001333100120150005400</t>
  </si>
  <si>
    <t>BLASINA ESTHER NIEBLES AYALA</t>
  </si>
  <si>
    <t>13001333300820150013800</t>
  </si>
  <si>
    <t>JAIBER ANTONIO OBREGON JIMENEZ</t>
  </si>
  <si>
    <t>13001333300820150009000</t>
  </si>
  <si>
    <t>WILLIAM JOSE SALCEDO ROBLES</t>
  </si>
  <si>
    <t>13001333300820150007700</t>
  </si>
  <si>
    <t>YENI YEN CHAMORRO RIVERO</t>
  </si>
  <si>
    <t>13001333300820150007500</t>
  </si>
  <si>
    <t>CARLOS MIGUEL FONNEGRA PIEDRAHITA</t>
  </si>
  <si>
    <t>13001333300420150014100</t>
  </si>
  <si>
    <t>DAMARIS ESCOBAR LEGUIA</t>
  </si>
  <si>
    <t>13001333300720150017900</t>
  </si>
  <si>
    <t>OLGA MERIÑO SALGADO</t>
  </si>
  <si>
    <t>13001333300720150013700</t>
  </si>
  <si>
    <t>LEONARDO ENRIQUE MONTES ALVAREZ</t>
  </si>
  <si>
    <t>70001333300720150007400</t>
  </si>
  <si>
    <t>ADRIANA MARIA PEREZ PERALTA</t>
  </si>
  <si>
    <t>13001333300720150031400</t>
  </si>
  <si>
    <t>DAUNIS CECILIA MARTINEZ CARDENAS</t>
  </si>
  <si>
    <t>70001333300220140009000</t>
  </si>
  <si>
    <t>PIEDAD DEL SOCORRO MENDEZ GONZALEZ</t>
  </si>
  <si>
    <t>70001333300620140015100</t>
  </si>
  <si>
    <t>BLANCA ELVIRA BARRETO RACINE</t>
  </si>
  <si>
    <t>08001333300320150007600</t>
  </si>
  <si>
    <t>NILSON JOSE SUAREZ ESCOBAR</t>
  </si>
  <si>
    <t>13001333300620150007500</t>
  </si>
  <si>
    <t>FELIPE CERDA PAJARO</t>
  </si>
  <si>
    <t>13001333300620150009700</t>
  </si>
  <si>
    <t>JUAN ANIBAL CASTELLAR MONTES</t>
  </si>
  <si>
    <t>00000000000520150000600</t>
  </si>
  <si>
    <t>RUTH MARIA PINTO PAVA</t>
  </si>
  <si>
    <t>08001333301020150013700</t>
  </si>
  <si>
    <t>PETRONA DEL SOCORRO PACHECO FERRER</t>
  </si>
  <si>
    <t>13001233300020160042700</t>
  </si>
  <si>
    <t>MARIA IRENE OCAMPO GOMEZ</t>
  </si>
  <si>
    <t>13001333301220150010800</t>
  </si>
  <si>
    <t>LEDYS YEPEZ DEL VILLAR</t>
  </si>
  <si>
    <t>70001333300220140016100</t>
  </si>
  <si>
    <t>ELVIRA ROSA ROBLES MENDOZA</t>
  </si>
  <si>
    <t>13001333300220150004100</t>
  </si>
  <si>
    <t>ELIAS ANTONIO SIERRA OSPINA</t>
  </si>
  <si>
    <t>13001333300220150015800</t>
  </si>
  <si>
    <t>ASTRID MARGARITA MEDINA FONSECA</t>
  </si>
  <si>
    <t>47001233300120150020500</t>
  </si>
  <si>
    <t>JAIRO ENRIQUE GUTIERREZ CASTILLO</t>
  </si>
  <si>
    <t>70001233300020150016600</t>
  </si>
  <si>
    <t>MANUEL DEL CRISTO CANCHILA PACHECO</t>
  </si>
  <si>
    <t>19001333300720140043200</t>
  </si>
  <si>
    <t>JESUS MARIA MORENO PEREZ</t>
  </si>
  <si>
    <t>13001333300720150038300</t>
  </si>
  <si>
    <t>ALIX MARIA DAVILA RAMIREZ</t>
  </si>
  <si>
    <t>13001333300720150036900</t>
  </si>
  <si>
    <t>LUZ OMAIRA CARMONA ACEVEDO</t>
  </si>
  <si>
    <t>13001333300720150003210</t>
  </si>
  <si>
    <t>GEANER MARIA CRUZ CAMPO</t>
  </si>
  <si>
    <t>13001333300720150033700</t>
  </si>
  <si>
    <t>CLARA ESTHER PEREZ CORTAZAR</t>
  </si>
  <si>
    <t>01300133330072015027600</t>
  </si>
  <si>
    <t>ORLANDO SEGUNDO MERLANO MENDEZ</t>
  </si>
  <si>
    <t>13001333300420150011800</t>
  </si>
  <si>
    <t>EDUARDO ANTONIO RESTREPO JARAMILLO</t>
  </si>
  <si>
    <t>13001333300420150010400</t>
  </si>
  <si>
    <t xml:space="preserve">HERIBERTO LEMOS CORDOBA </t>
  </si>
  <si>
    <t>01301333300720150013600</t>
  </si>
  <si>
    <t>ILCIA MARCELINA AGAMEZ SUAREZ</t>
  </si>
  <si>
    <t>13013333007201500136000</t>
  </si>
  <si>
    <t>ILCIA MARCELA AGAMEZ SUAREZ</t>
  </si>
  <si>
    <t>13001333300720150011400</t>
  </si>
  <si>
    <t>LILIA ISABEL TORO SOTO</t>
  </si>
  <si>
    <t>13001333300720150008900</t>
  </si>
  <si>
    <t>HERIBERTO JOSE MONTES AVILA</t>
  </si>
  <si>
    <t>13001333300720150006900</t>
  </si>
  <si>
    <t>ALIRIO DE JESUS ARISTIZABAL GAVIRIA</t>
  </si>
  <si>
    <t>13001333300720150008800</t>
  </si>
  <si>
    <t>YESEIDIS AYALA LLERENA</t>
  </si>
  <si>
    <t>13001333300720140036400</t>
  </si>
  <si>
    <t xml:space="preserve">EXPEDITO ACOSTA PINZON </t>
  </si>
  <si>
    <t>13001233300020150034900</t>
  </si>
  <si>
    <t>MANUEL ARIAS BLANCO</t>
  </si>
  <si>
    <t>70001233300020150018800</t>
  </si>
  <si>
    <t>CRISTINA GOMEZ BERRIO</t>
  </si>
  <si>
    <t>13001333301120140019600</t>
  </si>
  <si>
    <t>SOLEDAD MERCEDES VILLARREAL PEREZ</t>
  </si>
  <si>
    <t>13001333300720140014500</t>
  </si>
  <si>
    <t>JOSE ANGEL MEZA CARO</t>
  </si>
  <si>
    <t>13001333301320140024300</t>
  </si>
  <si>
    <t>MILEYDA VASQUEZ ARIAS</t>
  </si>
  <si>
    <t>13001333300420150018500</t>
  </si>
  <si>
    <t xml:space="preserve">JESUSITA JULIO DIAZ </t>
  </si>
  <si>
    <t>13001333300220150019400</t>
  </si>
  <si>
    <t>DAMARIS DEL SOCORRO ARIAS NAVARRO</t>
  </si>
  <si>
    <t>13001333300220150036600</t>
  </si>
  <si>
    <t>FRANCISCO HABIB CORREA OSPINO</t>
  </si>
  <si>
    <t>13001333300220140038300</t>
  </si>
  <si>
    <t>MARIO ENRIQUE ARRIETA DOMINGUEZ</t>
  </si>
  <si>
    <t>05001233300020140068000</t>
  </si>
  <si>
    <t>ANGEL GABRIEL PALACIO BALLESTEROS Y OTROS</t>
  </si>
  <si>
    <t>70001333300520150013000</t>
  </si>
  <si>
    <t>DIANA MARIA ORDOÑEZ DE MENESES</t>
  </si>
  <si>
    <t>13001333301320150015800</t>
  </si>
  <si>
    <t>BERLEDIS MARIA MENDOZA ARIAS</t>
  </si>
  <si>
    <t>23001333375120150002000</t>
  </si>
  <si>
    <t>ZURINALDA INES GONZALEZ VELASQUEZ</t>
  </si>
  <si>
    <t>00230013333751201400155</t>
  </si>
  <si>
    <t xml:space="preserve">KATIANA BERROCAL CONDE </t>
  </si>
  <si>
    <t>13001333301220150002180</t>
  </si>
  <si>
    <t>EDILSA ISABEL ARIAS NAVARRO</t>
  </si>
  <si>
    <t>13001333300720150038400</t>
  </si>
  <si>
    <t>ALONSO JIMENEZ MARTINEZ</t>
  </si>
  <si>
    <t>13001333300720150037100</t>
  </si>
  <si>
    <t>ESMERALDA ISABEL GARCIA ARRIETA</t>
  </si>
  <si>
    <t>13001333300720150034800</t>
  </si>
  <si>
    <t>MARELIS BERNARDA TOVAR HERNANDEZ</t>
  </si>
  <si>
    <t>00230013333751201500021</t>
  </si>
  <si>
    <t>CARMELO BELTRAN MORENO</t>
  </si>
  <si>
    <t>13001333300520150033000</t>
  </si>
  <si>
    <t>EDIS MARIA CORREA CARO</t>
  </si>
  <si>
    <t>13001333300520150031000</t>
  </si>
  <si>
    <t>JUAN CONTRERAS OTERO</t>
  </si>
  <si>
    <t>13001333300520150026800</t>
  </si>
  <si>
    <t>NESTOR PADILLA MELENDREZ</t>
  </si>
  <si>
    <t>13001333300220150016900</t>
  </si>
  <si>
    <t>MARTHA CECILIA YEPEZ DEL VILLAR</t>
  </si>
  <si>
    <t>13001333300620150017000</t>
  </si>
  <si>
    <t>LINA ESTHER MORENO QUIROZ</t>
  </si>
  <si>
    <t>13001333300620150019800</t>
  </si>
  <si>
    <t>PEDRO NEL FLOREZ MONTES</t>
  </si>
  <si>
    <t>13001333300520150032200</t>
  </si>
  <si>
    <t>GILDARDO DE JESUS LOPEZ ZULUAGA</t>
  </si>
  <si>
    <t>13001333300220150036100</t>
  </si>
  <si>
    <t>LIRA ROCIO MERCADO ALVAREZ</t>
  </si>
  <si>
    <t>00000000000000201500187</t>
  </si>
  <si>
    <t>RAFAEL ANTONIO RICO</t>
  </si>
  <si>
    <t>11001333603720150049900</t>
  </si>
  <si>
    <t>DEICY YAZMIN GARAY</t>
  </si>
  <si>
    <t>13001333300620150022600</t>
  </si>
  <si>
    <t>RODOLFO ANTONIO TAPIA CHAMORRO</t>
  </si>
  <si>
    <t>13001333300520150031900</t>
  </si>
  <si>
    <t>JULIETH TATIANA PERALTA URUETA</t>
  </si>
  <si>
    <t>13001333301320140019000</t>
  </si>
  <si>
    <t>ROSIRIS ESTHER LOPEZ SERRANO</t>
  </si>
  <si>
    <t>76001333101720100018700</t>
  </si>
  <si>
    <t xml:space="preserve">ROSA MORENO </t>
  </si>
  <si>
    <t>05837333300120150019300</t>
  </si>
  <si>
    <t>GLADIS PALACIO GUZMAN</t>
  </si>
  <si>
    <t>00230012333000201500165</t>
  </si>
  <si>
    <t>ARMANDO TORRES COGOLLO</t>
  </si>
  <si>
    <t>13001333300420150026200</t>
  </si>
  <si>
    <t>BENJAMIN ANTONIO LOPEZ MELENDRES</t>
  </si>
  <si>
    <t>13001333300420150006800</t>
  </si>
  <si>
    <t>ANABEL MORALES MANGA</t>
  </si>
  <si>
    <t>13001333300420150028900</t>
  </si>
  <si>
    <t>YARNEDIS DEL CARMEN VIDES DOMÍNGUEZ</t>
  </si>
  <si>
    <t>13001333300620150006800</t>
  </si>
  <si>
    <t>CARMEN LUCIA ORDOÑEZ REALES</t>
  </si>
  <si>
    <t>13001333301120150009400</t>
  </si>
  <si>
    <t xml:space="preserve">OLGA MIRIAM OBANDO </t>
  </si>
  <si>
    <t>13001333300420150024000</t>
  </si>
  <si>
    <t>LUZCELIS YEPES TAPIA</t>
  </si>
  <si>
    <t>20001333100520150001300</t>
  </si>
  <si>
    <t>SAINE PAULINA GARCIA RODRIGUEZ</t>
  </si>
  <si>
    <t>08001333300420150018100</t>
  </si>
  <si>
    <t>DIANA PATRICIA DONADO DONADO</t>
  </si>
  <si>
    <t>05001233300020150107100</t>
  </si>
  <si>
    <t>ARELIS DEL CARMEN HERNANDEZ GASPAR</t>
  </si>
  <si>
    <t>13001333300420150023000</t>
  </si>
  <si>
    <t>MIGUEL ANTONIO LORA TAPIA</t>
  </si>
  <si>
    <t>13001333301220150030700</t>
  </si>
  <si>
    <t>ARGEMIRO RODRIGUEZ ARIAS</t>
  </si>
  <si>
    <t>70001333300220140008000</t>
  </si>
  <si>
    <t>WALBERTO ANTONIO SALAS RIVERA</t>
  </si>
  <si>
    <t>13001333300520150011000</t>
  </si>
  <si>
    <t>YAMILES SOFIA TAFUR FONSECA</t>
  </si>
  <si>
    <t>13001333300520150017900</t>
  </si>
  <si>
    <t>MARTHA CECILIA ANDRADE MIRANDA</t>
  </si>
  <si>
    <t>13001333300520150016400</t>
  </si>
  <si>
    <t>CARLOS ALFONSO ESCOBAR VIDES</t>
  </si>
  <si>
    <t>13001333300520150030100</t>
  </si>
  <si>
    <t>LIBARDO RAFAEL BARRIOS THERAN</t>
  </si>
  <si>
    <t>13001333300520150016500</t>
  </si>
  <si>
    <t>NABONAZAR MONTES MARTINEZ</t>
  </si>
  <si>
    <t>13001333300520150008300</t>
  </si>
  <si>
    <t>PEDRO MANUEL MONROY GARCIA</t>
  </si>
  <si>
    <t>13001333300520150004100</t>
  </si>
  <si>
    <t>LEONEL DE JESUS ZULUAGA ATEHORTUA</t>
  </si>
  <si>
    <t>13001333300520150013400</t>
  </si>
  <si>
    <t>DIANA PATRICIA CARMONA ACEVEDO</t>
  </si>
  <si>
    <t>13001333301220150034600</t>
  </si>
  <si>
    <t>MARGELIS PATRICIA MILLAN MERCADO</t>
  </si>
  <si>
    <t>13001333300820150042500</t>
  </si>
  <si>
    <t>EDILBERTO JIMENEZ CORREA</t>
  </si>
  <si>
    <t>13001333300820150038600</t>
  </si>
  <si>
    <t>DIOGENES ALBERTO TURIZO DIAZ</t>
  </si>
  <si>
    <t>13001333300820150036400</t>
  </si>
  <si>
    <t>ANDRIS ISABEL MANJARRES RAMOS</t>
  </si>
  <si>
    <t>13001333300820150034100</t>
  </si>
  <si>
    <t>VICTOR MANUEL CUETO MEDINA</t>
  </si>
  <si>
    <t>13001333300820150043200</t>
  </si>
  <si>
    <t>FLORENTINO JOSE CUELLO VILLADIEGO</t>
  </si>
  <si>
    <t>13001333300820150037600</t>
  </si>
  <si>
    <t>ALVARO TURIZO DIAZ</t>
  </si>
  <si>
    <t>13001333300820150045700</t>
  </si>
  <si>
    <t>MARGELIS CUETO MEDINA</t>
  </si>
  <si>
    <t>13001333300820150038700</t>
  </si>
  <si>
    <t>ESMERALDA SERPA GUERRERO</t>
  </si>
  <si>
    <t>13001333300820150046800</t>
  </si>
  <si>
    <t>YORLIS MANUEL QUIROZ CARCAMO</t>
  </si>
  <si>
    <t>20001233900320150039700</t>
  </si>
  <si>
    <t>PEDRO PABLO ARROYO MARQUEZ</t>
  </si>
  <si>
    <t>13001333300820150013000</t>
  </si>
  <si>
    <t>LINO ENRIQUE PEREZ GARCIA</t>
  </si>
  <si>
    <t>13001333300820150036500</t>
  </si>
  <si>
    <t>NORELIS LUCIA MARTINEZ CORREA</t>
  </si>
  <si>
    <t>13001333300820150016300</t>
  </si>
  <si>
    <t>ENELVADIS CORREA PADILLA</t>
  </si>
  <si>
    <t>13001333300820150043500</t>
  </si>
  <si>
    <t>YOHANA PAOLA ARRIETA  ATENCIA</t>
  </si>
  <si>
    <t>13001333301220150041900</t>
  </si>
  <si>
    <t>MANUEL DEL CRISTO SANABRIA TORRES</t>
  </si>
  <si>
    <t>13001333301220150042500</t>
  </si>
  <si>
    <t>VIRGILIO ANTONIO DIAZ DIAZ</t>
  </si>
  <si>
    <t>13001333301220150042800</t>
  </si>
  <si>
    <t>RUTH  MILENA MEZA HERRERA</t>
  </si>
  <si>
    <t>13001333301220150033600</t>
  </si>
  <si>
    <t xml:space="preserve">DILIA ISABEL SCHMALBACH JIMENEZ </t>
  </si>
  <si>
    <t>13001333301220150042900</t>
  </si>
  <si>
    <t>OSCAR RAFAEL CABRERA MENDOZA</t>
  </si>
  <si>
    <t>13001333301220150045900</t>
  </si>
  <si>
    <t>BETTY DEL CARMEN ESCOBAR BARRETO</t>
  </si>
  <si>
    <t>13001333301220150037700</t>
  </si>
  <si>
    <t>ROSMARY ALVEAR CONTRERAS</t>
  </si>
  <si>
    <t>13001333301320150033700</t>
  </si>
  <si>
    <t>OLFA MARIA MOSQUERA DEL VALLE</t>
  </si>
  <si>
    <t>70001233300020150022600</t>
  </si>
  <si>
    <t>RODRIGO RAFAEL BARRAGAN PAYARES</t>
  </si>
  <si>
    <t>13001333301220150019600</t>
  </si>
  <si>
    <t>NANCY JUDITH OZUNA TORRES</t>
  </si>
  <si>
    <t>13001333301220150010200</t>
  </si>
  <si>
    <t>JAIRO SALAZAR VARGAS</t>
  </si>
  <si>
    <t>13001333301220150045100</t>
  </si>
  <si>
    <t>PALMINA MENCO MANCILLA</t>
  </si>
  <si>
    <t>13001333300520150011200</t>
  </si>
  <si>
    <t>TARSILIA ROSA MENDOZA VELASQUEZ</t>
  </si>
  <si>
    <t>13001333300520150034100</t>
  </si>
  <si>
    <t>ALEX DE JESUS ACOSTA ATENCIA</t>
  </si>
  <si>
    <t>13001333300520150008400</t>
  </si>
  <si>
    <t>WALFRAN ANTONIO ARRIETA ANILLO</t>
  </si>
  <si>
    <t>13001333300420150027200</t>
  </si>
  <si>
    <t>NASNEDIS DEL SOCORRO SIERRA PEREZ</t>
  </si>
  <si>
    <t>08001333300120150013800</t>
  </si>
  <si>
    <t>SONIA MARINA SUAREZ CERVANTES</t>
  </si>
  <si>
    <t>13001333300620150022500</t>
  </si>
  <si>
    <t>DORIS MARIA MARQUEZ ACOSTA</t>
  </si>
  <si>
    <t>11001333603720150058500</t>
  </si>
  <si>
    <t>RUBY PIEDAD URRUTIA CALVACHE</t>
  </si>
  <si>
    <t>13001333300820140022400</t>
  </si>
  <si>
    <t>JORGE ELIECER PEREZ DE AVILA</t>
  </si>
  <si>
    <t>13001333300820150026300</t>
  </si>
  <si>
    <t>FRANCISCO GERALDO GUERRA HOYOS</t>
  </si>
  <si>
    <t>13001333300820150017300</t>
  </si>
  <si>
    <t>YUDIS MARIA RICHURTO MARTINEZ</t>
  </si>
  <si>
    <t>13001333300520150022500</t>
  </si>
  <si>
    <t>NINI LUZ GARCIA SIMANCA</t>
  </si>
  <si>
    <t>13001333300520150048200</t>
  </si>
  <si>
    <t>ABILIO MANUEL RUIZ VILLALBA</t>
  </si>
  <si>
    <t>13001333300520150042700</t>
  </si>
  <si>
    <t>YINA LUZ GARCIA ARRIETA</t>
  </si>
  <si>
    <t>13001333300520150034200</t>
  </si>
  <si>
    <t>ALEXANDER TURIZO CARCAMO</t>
  </si>
  <si>
    <t>13001333300620150030600</t>
  </si>
  <si>
    <t>WILMER MANUEL CAMPO PINILLOS</t>
  </si>
  <si>
    <t>44001233300120150006500</t>
  </si>
  <si>
    <t>ALVARO ENRIQUE MENDOZA URRUTIA</t>
  </si>
  <si>
    <t>08001333301220150015500</t>
  </si>
  <si>
    <t>ZOILA DEL CARMEN SUAREZ ESCOBAR</t>
  </si>
  <si>
    <t>11001032600020140018100</t>
  </si>
  <si>
    <t>JESUS ORLANDO ARDILA CASTILLA</t>
  </si>
  <si>
    <t>11001333603720150057500</t>
  </si>
  <si>
    <t>IVONNE ALVAREZ MORENO</t>
  </si>
  <si>
    <t>13001333300520150029900</t>
  </si>
  <si>
    <t>FELIX GUILLERMO DE AVILA HERNANDEZ</t>
  </si>
  <si>
    <t>13001333300520150019900</t>
  </si>
  <si>
    <t>ROSALBA ISABEL VELASQUEZ ALVIS</t>
  </si>
  <si>
    <t>13001333300720150041900</t>
  </si>
  <si>
    <t>PEDRO MIGUEL MONTES ALVAREZ</t>
  </si>
  <si>
    <t>44001233300120150008500</t>
  </si>
  <si>
    <t>JOSE ALBERTO PUSHAINA GUARIYU</t>
  </si>
  <si>
    <t>13001333300820150037300</t>
  </si>
  <si>
    <t>IRIS RIVERA DE PEREZ</t>
  </si>
  <si>
    <t>13001333300820150037000</t>
  </si>
  <si>
    <t xml:space="preserve">CARMEN CECILIA MEDINA OLIVERO </t>
  </si>
  <si>
    <t>13001333300820150030700</t>
  </si>
  <si>
    <t>ARTURO SANCHEZ ESQUIVEL</t>
  </si>
  <si>
    <t>13001333300820150019800</t>
  </si>
  <si>
    <t>DAMID JUDITH TORRES ARRIETA</t>
  </si>
  <si>
    <t>13001333300820150032300</t>
  </si>
  <si>
    <t>MELQUISEDET BELTRAN RANGEL</t>
  </si>
  <si>
    <t>13001333300820150026100</t>
  </si>
  <si>
    <t>NARCIRE MARTINEZ BELTRAN</t>
  </si>
  <si>
    <t>13001333300820150027400</t>
  </si>
  <si>
    <t>MAFALDA FELICIA GUERRA ESQUIBEL</t>
  </si>
  <si>
    <t>13001333300720150042900</t>
  </si>
  <si>
    <t>DELCY DANITH DORIA RUIZ</t>
  </si>
  <si>
    <t>13001333300720150039300</t>
  </si>
  <si>
    <t>LUIS DAMASO OSPINO CAMPO</t>
  </si>
  <si>
    <t>13001333300820150025900</t>
  </si>
  <si>
    <t>ADONAY VILLAR CONTRERAS</t>
  </si>
  <si>
    <t>13001333300420150034300</t>
  </si>
  <si>
    <t>VIRGINIA RODRIGUEZ SEQUEDA</t>
  </si>
  <si>
    <t>00200013333002201300624</t>
  </si>
  <si>
    <t>MERIDA PAULINA IBARRA OÑATE Y OTROS</t>
  </si>
  <si>
    <t>00130013333002201500096</t>
  </si>
  <si>
    <t>SILVIA ROSA TUIRAN MERCADO</t>
  </si>
  <si>
    <t>13001333300720150036400</t>
  </si>
  <si>
    <t>YULIS PATRICIA GOMEZ MARTINEZ Y OTROS</t>
  </si>
  <si>
    <t>13001333300720150033800</t>
  </si>
  <si>
    <t>SUNILDA PINILLO CORREA</t>
  </si>
  <si>
    <t>13001333300521050046900</t>
  </si>
  <si>
    <t>NORY DEL CARMEN BARRIOS BARRIOS</t>
  </si>
  <si>
    <t>13001333300420150037000</t>
  </si>
  <si>
    <t>CRISTINO DIAZ BENAVIDES</t>
  </si>
  <si>
    <t>13001333300420150035200</t>
  </si>
  <si>
    <t>ELVIA RAMOS MERCADO Y OTROS</t>
  </si>
  <si>
    <t>13001333300420150016700</t>
  </si>
  <si>
    <t xml:space="preserve">JOHN JAIRO TAPIA TAPIA </t>
  </si>
  <si>
    <t>13001333300420150016800</t>
  </si>
  <si>
    <t>ETILVIA BENITEZ MENDOZA Y OTROS</t>
  </si>
  <si>
    <t>13001333300420150031000</t>
  </si>
  <si>
    <t xml:space="preserve">ADALGIZA DOMINGUEZ POSADA Y OTROS </t>
  </si>
  <si>
    <t>13001333300420150037100</t>
  </si>
  <si>
    <t>PEDRO MANUEL CONTRERAS Y OTROS</t>
  </si>
  <si>
    <t>13001333300120160000800</t>
  </si>
  <si>
    <t>DUBIS MARIA DIAZ TORRES Y OTROS</t>
  </si>
  <si>
    <t>13001333300520150042800</t>
  </si>
  <si>
    <t>NELFA ZENIC MORENO REYES Y OTROS</t>
  </si>
  <si>
    <t>13001333300620150037800</t>
  </si>
  <si>
    <t xml:space="preserve">ELMIS JUDITH CORTEZANO TRILLO Y OTROS </t>
  </si>
  <si>
    <t>13001333300620150037400</t>
  </si>
  <si>
    <t>MARCELA DE JESUS MARQUEZ SOLIS Y OTROS</t>
  </si>
  <si>
    <t>13001333300620150035200</t>
  </si>
  <si>
    <t>SAMIRA ESTHER CARMONA CHOEN</t>
  </si>
  <si>
    <t>13001333300620150038900</t>
  </si>
  <si>
    <t>DOLORES ESTEHER AGAMEZ POLANCO</t>
  </si>
  <si>
    <t>13001333301220150038700</t>
  </si>
  <si>
    <t>JOSE CATALINO CRUZATE CABALLERO</t>
  </si>
  <si>
    <t>13001333301220150036600</t>
  </si>
  <si>
    <t>RODRIGO SALVADOR ALEAN FLOREZ</t>
  </si>
  <si>
    <t>70001333300820150017600</t>
  </si>
  <si>
    <t>VIRGILIA APOLINAR BLANCO DE JULIO</t>
  </si>
  <si>
    <t>13001333300820150022500</t>
  </si>
  <si>
    <t>MARLI PRICILA ROSALES SIERRA</t>
  </si>
  <si>
    <t>13001333300820150046600</t>
  </si>
  <si>
    <t>JOSE FRANCISCO MEDINA PEREZ</t>
  </si>
  <si>
    <t>13001333300820150032400</t>
  </si>
  <si>
    <t>JORGE ARMANDO DOMINGUEZ BARRETO</t>
  </si>
  <si>
    <t>13001333300820150029700</t>
  </si>
  <si>
    <t xml:space="preserve">DALMIRO RAFAEL SERRANO ORTIZ </t>
  </si>
  <si>
    <t>50001333300120150047900</t>
  </si>
  <si>
    <t>ELVIA RUIZ  DE DUEÑAS</t>
  </si>
  <si>
    <t>13001333300120150010600</t>
  </si>
  <si>
    <t>MARYURI ISABEL SARMIENTO FLOREZ</t>
  </si>
  <si>
    <t>13001333300720150007200</t>
  </si>
  <si>
    <t>MARCELINO JOSE BANDA ESPITIA</t>
  </si>
  <si>
    <t>20001333300620140045100</t>
  </si>
  <si>
    <t>IVAN RODOLFO PADILLA ZEQUEIRA</t>
  </si>
  <si>
    <t>19001333300120130021300</t>
  </si>
  <si>
    <t>LUZ MARINA BETANCUR TEZ</t>
  </si>
  <si>
    <t>13001333300620150045800</t>
  </si>
  <si>
    <t>DOLLY BENTACOURT  ARISTIZABAL</t>
  </si>
  <si>
    <t>13001333300220150034100</t>
  </si>
  <si>
    <t>LUIS ALFREDO NAVARRO NAVARRO</t>
  </si>
  <si>
    <t>13001333300220150026500</t>
  </si>
  <si>
    <t>MARIA SANCHEZ PEREZ</t>
  </si>
  <si>
    <t>70001333300820150017700</t>
  </si>
  <si>
    <t>NURYS DEL CARMEN CARDENAS ORTEGA</t>
  </si>
  <si>
    <t>13001333300220150036700</t>
  </si>
  <si>
    <t>BELKYS MARIAGONZALEZ AGAMEZ</t>
  </si>
  <si>
    <t>13001333300220150037400</t>
  </si>
  <si>
    <t>VITALINO ANTONIO OLIVERA SANTOS</t>
  </si>
  <si>
    <t>00130013333002201500372</t>
  </si>
  <si>
    <t>CAMILO ANDRES OROZCO MARTINEZ</t>
  </si>
  <si>
    <t>01300133330022015003700</t>
  </si>
  <si>
    <t>BENITO EUGENIO PERALTA HERNANDEZ</t>
  </si>
  <si>
    <t>13001333300720150046300</t>
  </si>
  <si>
    <t>YENIS MARINA PONCE SALAZAR</t>
  </si>
  <si>
    <t>13001333301220150003350</t>
  </si>
  <si>
    <t>BLAS HERNANDEZ OSPINO</t>
  </si>
  <si>
    <t>13001333301120150010200</t>
  </si>
  <si>
    <t>DIOMEDEZ CONDE LUNA</t>
  </si>
  <si>
    <t>13001333300220150038300</t>
  </si>
  <si>
    <t>ETILVIA ROSA MONTES RODRIGUEZ</t>
  </si>
  <si>
    <t>00013001333302201500317</t>
  </si>
  <si>
    <t>EVER SEGUNDO MONTES PADILLA</t>
  </si>
  <si>
    <t>13001333301120150030400</t>
  </si>
  <si>
    <t>MARY LUZ MARTINEZ ESPINOSA</t>
  </si>
  <si>
    <t>13001333301220150042100</t>
  </si>
  <si>
    <t>ELIZABETH MARIA LANG VERGARA</t>
  </si>
  <si>
    <t>13001330120150048700000</t>
  </si>
  <si>
    <t>DAIRIS BIBIANA DIAZ TORRES</t>
  </si>
  <si>
    <t>13001333301220150012200</t>
  </si>
  <si>
    <t>YANERIS ALVIS MARTINEZ</t>
  </si>
  <si>
    <t>13001333301220150036000</t>
  </si>
  <si>
    <t>DARLENIS MORALES ARROYO</t>
  </si>
  <si>
    <t>13001333301220150036700</t>
  </si>
  <si>
    <t xml:space="preserve">MARIA DEL CARMEN VELAZQUEZ </t>
  </si>
  <si>
    <t>47001333300520140033600</t>
  </si>
  <si>
    <t>CARLOTA MARTINEZ ROJAS</t>
  </si>
  <si>
    <t>11001333603620140017500</t>
  </si>
  <si>
    <t>LEON ANGEL MARTINEZ LOPEZ</t>
  </si>
  <si>
    <t>13001333100520110009700</t>
  </si>
  <si>
    <t>GERTRUDIS MARIA GONZALEZ BEDOYA</t>
  </si>
  <si>
    <t>13001333300120150026400</t>
  </si>
  <si>
    <t>CLAUDIA DE LOS ANGELES VICTOR DE LA HOZ</t>
  </si>
  <si>
    <t>13001333300120150026200</t>
  </si>
  <si>
    <t>LUZ ESTELA PEREZ BELLO</t>
  </si>
  <si>
    <t>13001333300520150026500</t>
  </si>
  <si>
    <t>CARLOS ARTURO MAZA CAÑATE</t>
  </si>
  <si>
    <t>13001333300520150037000</t>
  </si>
  <si>
    <t>LUIS FELIPE DIAZ CHAMORRO</t>
  </si>
  <si>
    <t>13001333301120150030000</t>
  </si>
  <si>
    <t>BERNARDA ISABEL CAMPO ARRIETA</t>
  </si>
  <si>
    <t>01300133300520150043300</t>
  </si>
  <si>
    <t>NELIDA MORENO GAVIRIA</t>
  </si>
  <si>
    <t>13001333300520150037600</t>
  </si>
  <si>
    <t>YAIR MENDOZA RAMIREZ</t>
  </si>
  <si>
    <t>00800133330112015030800</t>
  </si>
  <si>
    <t>BEATRIZ ELENA DONADO DE DONADO</t>
  </si>
  <si>
    <t>07600133330022013001300</t>
  </si>
  <si>
    <t>NAYIBE SINISTERRA MONTAÑO</t>
  </si>
  <si>
    <t>13001334001520160017600</t>
  </si>
  <si>
    <t>ANA LUCIA DE VILLAR CONTRERAS</t>
  </si>
  <si>
    <t>13001333100220150029100</t>
  </si>
  <si>
    <t>LUIS MIGUEL ACUÑA MORALES</t>
  </si>
  <si>
    <t>13001333301120150039000</t>
  </si>
  <si>
    <t>GABRIEL VICENTE BARRIOS SANCHEZ</t>
  </si>
  <si>
    <t>13001333301120150034500</t>
  </si>
  <si>
    <t>VICENTE BLANDON SOTO Y OTROS</t>
  </si>
  <si>
    <t>13001333300520160015500</t>
  </si>
  <si>
    <t>KATIANA ESTER MENDOZA</t>
  </si>
  <si>
    <t>13001333300520150036600</t>
  </si>
  <si>
    <t>CANDELARIA MARIA CASTILLO DOMINGUEZ</t>
  </si>
  <si>
    <t>70001333300120140014200</t>
  </si>
  <si>
    <t>LUIS MANUEL NARVAEZ</t>
  </si>
  <si>
    <t>13001333301120150032800</t>
  </si>
  <si>
    <t xml:space="preserve">JESUS MARIA ARCIA DOMINGUEZ </t>
  </si>
  <si>
    <t>13001333300520150028100</t>
  </si>
  <si>
    <t>MARIA FRANCISCA MURILLO MURILLO Y OTROS</t>
  </si>
  <si>
    <t>13001333300120150000900</t>
  </si>
  <si>
    <t>OLFA MARINA OCHOA HERRERA</t>
  </si>
  <si>
    <t>13001333300220150030100</t>
  </si>
  <si>
    <t>CARLOS ENRIQUE ARIAS AMAYA Y OTROS</t>
  </si>
  <si>
    <t>70001333300820150014500</t>
  </si>
  <si>
    <t>MARLENIS SALAS DE LA ROSA</t>
  </si>
  <si>
    <t>13001333300220150045700</t>
  </si>
  <si>
    <t>OMAIRA ESTER LOPEZ MONTES Y OTROS</t>
  </si>
  <si>
    <t>13001333300220150007200</t>
  </si>
  <si>
    <t>OSCAR DE JESUS RESTREPO TORO</t>
  </si>
  <si>
    <t>13001333300220150038600</t>
  </si>
  <si>
    <t>BLANCA TERESITA OCAMPO GOMEZ Y OTROS</t>
  </si>
  <si>
    <t>13001333300220150043300</t>
  </si>
  <si>
    <t xml:space="preserve">NEIDUT DEL CARMEN JIMENEZ HERRERA </t>
  </si>
  <si>
    <t>13001333300220150046200</t>
  </si>
  <si>
    <t>LUIS FERNANDO MARQUEZ BARRIO Y OTROS</t>
  </si>
  <si>
    <t>13001333300220150010700</t>
  </si>
  <si>
    <t>MILENA DE JESUS MONTIEL BLANCO Y OTROS</t>
  </si>
  <si>
    <t>13001333300420150040500</t>
  </si>
  <si>
    <t>JOSEFINA DIAZ CARCAMO Y OTROS</t>
  </si>
  <si>
    <t>13001333300120150001100</t>
  </si>
  <si>
    <t>EMIRO MIGUEL MAZENET OCHOA</t>
  </si>
  <si>
    <t>13001333300620150027800</t>
  </si>
  <si>
    <t>LUIS ALBERTO LAMBRAÑO CAUSADO</t>
  </si>
  <si>
    <t>13001333301120150039600</t>
  </si>
  <si>
    <t>WALBERTO ANTONIO JARABA HERRERA</t>
  </si>
  <si>
    <t>13001333301120150037200</t>
  </si>
  <si>
    <t>SARA POLANCO ARRIETA</t>
  </si>
  <si>
    <t>13001333301120150018400</t>
  </si>
  <si>
    <t>RITA EVA CASTRO DEULUFEUT</t>
  </si>
  <si>
    <t>13001333301120150034000</t>
  </si>
  <si>
    <t xml:space="preserve">ANYELINES DE CARMEN DOMINGUEZ BERNA </t>
  </si>
  <si>
    <t>13001333300420150040600</t>
  </si>
  <si>
    <t>BERENILSE GALVIS TAPIAS</t>
  </si>
  <si>
    <t>13001333300120150026500</t>
  </si>
  <si>
    <t>MARIA MERCEDES MARTINEZ PINEDA Y OTROS</t>
  </si>
  <si>
    <t>13001333300620150039900</t>
  </si>
  <si>
    <t>JUAN BAUTISTA RAMIREZ RIVERA Y OTROS</t>
  </si>
  <si>
    <t>13001333300620150039700</t>
  </si>
  <si>
    <t xml:space="preserve">EFREN GARCIA PEREZ </t>
  </si>
  <si>
    <t>13001333301120150036100</t>
  </si>
  <si>
    <t>GLADIS JANETH QUINTERO QUINTERO</t>
  </si>
  <si>
    <t>13001333301120150033900</t>
  </si>
  <si>
    <t>MANUEL ANTONIO MANJARRES DOMINGUEZ</t>
  </si>
  <si>
    <t>13001333300120150020200</t>
  </si>
  <si>
    <t>JOSE RAFAEL  MEDINA NAVARRO Y OTROS</t>
  </si>
  <si>
    <t>13001333301120150036500</t>
  </si>
  <si>
    <t>ALBA NOELLY CARMONA ACEVEDO Y OTROS</t>
  </si>
  <si>
    <t>25000234100020160088400</t>
  </si>
  <si>
    <t>FIDEL RUIZ RUEDA</t>
  </si>
  <si>
    <t>13001333300420150041300</t>
  </si>
  <si>
    <t>EYDA GOMEZ ARRIETA</t>
  </si>
  <si>
    <t>13001333300420150034100</t>
  </si>
  <si>
    <t>LUIS ALEJANDRO GOMEZ Y OTROS</t>
  </si>
  <si>
    <t>13001333301120150017900</t>
  </si>
  <si>
    <t>NANCIRA DEL SOCORRO MARTINEZ OCHOA</t>
  </si>
  <si>
    <t>13001333300220150034000</t>
  </si>
  <si>
    <t>MONICA ESTHER TURIZO FIERRO Y OTROS</t>
  </si>
  <si>
    <t>13001333301120150048000</t>
  </si>
  <si>
    <t>ANDREA ONZAGA</t>
  </si>
  <si>
    <t>EDGAR DE JESUS VELASQUEZ MORALES</t>
  </si>
  <si>
    <t>13001333301120150037300</t>
  </si>
  <si>
    <t>CELSO ANTONIO LARA BARRETO Y OTROS</t>
  </si>
  <si>
    <t>70001333300820150013600</t>
  </si>
  <si>
    <t>MANUEL FRANCISCO BENITEZ ALVAREZ</t>
  </si>
  <si>
    <t>70001333300820150014100</t>
  </si>
  <si>
    <t>OVER GALVAN RINCON Y OTROS</t>
  </si>
  <si>
    <t>70001333300720150018700</t>
  </si>
  <si>
    <t xml:space="preserve">YINA MARCELA HOYOS AGUAS </t>
  </si>
  <si>
    <t>13001333300520150040800</t>
  </si>
  <si>
    <t>ETELVINA CANDELARIA CORTERO BLANCO</t>
  </si>
  <si>
    <t>08001333300120160014300</t>
  </si>
  <si>
    <t>ELKIN FONSECA CUELLO</t>
  </si>
  <si>
    <t>13001333301120150019900</t>
  </si>
  <si>
    <t xml:space="preserve">HERIBERTO RAFAEL OCHOA GUTIERREZ </t>
  </si>
  <si>
    <t>13001333301120150013300</t>
  </si>
  <si>
    <t xml:space="preserve">ONEIDA OBREGON ROMO </t>
  </si>
  <si>
    <t>13001333301120150008100</t>
  </si>
  <si>
    <t xml:space="preserve">MANUEL DE JESUS CARABALLO PESTANA </t>
  </si>
  <si>
    <t>05001333302120150132500</t>
  </si>
  <si>
    <t>AMADA DE JESUS ZAPATA ESTRADA</t>
  </si>
  <si>
    <t>13001333301120150022500</t>
  </si>
  <si>
    <t>MARIA CONCEPCION DIAZ DE GARCIA</t>
  </si>
  <si>
    <t>13001333301120150038300</t>
  </si>
  <si>
    <t>JORGE LUIS LAGUNA ROBLES</t>
  </si>
  <si>
    <t>13001333301120150038500</t>
  </si>
  <si>
    <t>BRIGIDA PATRICIA HERNANDEZ ARRIETA</t>
  </si>
  <si>
    <t>01101333603720150054500</t>
  </si>
  <si>
    <t>LUIS ANTONIO RIVEROS CARRILLO</t>
  </si>
  <si>
    <t>13001333300420150041400</t>
  </si>
  <si>
    <t>JUANA JUDITH BENAVIDES SMALBACH</t>
  </si>
  <si>
    <t>00130013333004201500414</t>
  </si>
  <si>
    <t>MAISIRIS RODRIGUEZ ZABALETA</t>
  </si>
  <si>
    <t>13001333300620150030400</t>
  </si>
  <si>
    <t>EVANGELINA ROSA MADERA</t>
  </si>
  <si>
    <t>08001333300920160010401</t>
  </si>
  <si>
    <t>GABRIEL ANGEL CUETO  SALCEDO</t>
  </si>
  <si>
    <t>01300133330072015043000</t>
  </si>
  <si>
    <t>HAYDEE BECERRA DE CORONEL</t>
  </si>
  <si>
    <t>13001234001520160017601</t>
  </si>
  <si>
    <t xml:space="preserve">ANA LUCIA DEL VILLAR CONTRERAS  </t>
  </si>
  <si>
    <t>13001333300220150042400</t>
  </si>
  <si>
    <t>MANUEL FRANCISCO VALETA MARTINEZ Y OTROS</t>
  </si>
  <si>
    <t>13001333300220150013200</t>
  </si>
  <si>
    <t>FERNANDO MANUEL ALMANZA ROASRIO</t>
  </si>
  <si>
    <t>05001233300020160018700</t>
  </si>
  <si>
    <t>GLORIA LINA CHALACAN MARTINEZ Y OTROS</t>
  </si>
  <si>
    <t>13001333301120150027700</t>
  </si>
  <si>
    <t>ALICIA ESTHER SERRANO MENDOZA Y OTROS</t>
  </si>
  <si>
    <t>70001333300220150017500</t>
  </si>
  <si>
    <t>ARGENIDA DEL CARMEN AGUAS HERAZO</t>
  </si>
  <si>
    <t>05001333302120160006600</t>
  </si>
  <si>
    <t>CARLOS ANDRES GIRALDO TAMAYO</t>
  </si>
  <si>
    <t>47001333300720150034200</t>
  </si>
  <si>
    <t>ROBERTO LUIS CAERDA CHARRIS</t>
  </si>
  <si>
    <t>11001333603320150052700</t>
  </si>
  <si>
    <t>ROMAN GONZALEZ MAECHA</t>
  </si>
  <si>
    <t>13001333100220150008700</t>
  </si>
  <si>
    <t xml:space="preserve">MIGUEL JHOANY   SOTO  MEJIA </t>
  </si>
  <si>
    <t>13001334001520160000500</t>
  </si>
  <si>
    <t>FRANCISCO LOPEZ RIOS</t>
  </si>
  <si>
    <t>13001333100220150045700</t>
  </si>
  <si>
    <t>OMAIRA STHER LOPEZ MONTES</t>
  </si>
  <si>
    <t>13001333100520120065000</t>
  </si>
  <si>
    <t>YONAIDIS MARIA PEREZ ARIAS</t>
  </si>
  <si>
    <t>13001333301220150038100</t>
  </si>
  <si>
    <t>YADID SOBEIDA ACOSTA ARRIETA</t>
  </si>
  <si>
    <t>13001333100220150043000</t>
  </si>
  <si>
    <t>DELFINA ELENA OCHOA ROMERO Y OTROS</t>
  </si>
  <si>
    <t>47001333300320150019700</t>
  </si>
  <si>
    <t xml:space="preserve">DANITH  ISABEL SUAREZ ESCOBAR </t>
  </si>
  <si>
    <t>13001333300720150048900</t>
  </si>
  <si>
    <t>YENI SOFIA ARRIETA MENDOZA</t>
  </si>
  <si>
    <t>13001333101120110024700</t>
  </si>
  <si>
    <t>MANUEL ESTEBAN RUIZ AGAMEZ</t>
  </si>
  <si>
    <t>13001333300720150036300</t>
  </si>
  <si>
    <t>MANUEL DE JESUS CORREA OSPINO</t>
  </si>
  <si>
    <t>13001333300420150035800</t>
  </si>
  <si>
    <t>RAFAEL DEL CRISTO ROMERO ARIAS</t>
  </si>
  <si>
    <t>13001333301120150042900</t>
  </si>
  <si>
    <t>OLGA MARINA DE LA ROSA CONTRERAS</t>
  </si>
  <si>
    <t>13001333301120150045300</t>
  </si>
  <si>
    <t>JUAN CARLOS PABON SANTOYO</t>
  </si>
  <si>
    <t>13001333301120150043300</t>
  </si>
  <si>
    <t>DALIS QUIROZ CARCAMO</t>
  </si>
  <si>
    <t>70001233300020160012200</t>
  </si>
  <si>
    <t xml:space="preserve">FELIPE AGRESOTH VALERO </t>
  </si>
  <si>
    <t>70001333300420150024400</t>
  </si>
  <si>
    <t>OMAIRA STHER RIOS ANAYA</t>
  </si>
  <si>
    <t>11001333603120150056400</t>
  </si>
  <si>
    <t xml:space="preserve">MARTHA BEATRIZ AVENDAÑO CAMPO </t>
  </si>
  <si>
    <t>70001333300720150015400</t>
  </si>
  <si>
    <t>MARIBEL DE LOS NUEVOS BANQUEZ Y OTROS</t>
  </si>
  <si>
    <t>13001333301220150037900</t>
  </si>
  <si>
    <t xml:space="preserve">LUIS ALBERTO SALAZAR ORTEGA </t>
  </si>
  <si>
    <t>13001333300120150026000</t>
  </si>
  <si>
    <t>ANA MARIA TORRES DE CASTRO Y OTROS</t>
  </si>
  <si>
    <t>13001333300120150026300</t>
  </si>
  <si>
    <t>PURIFICACION ESPITIA RUIZ Y OTROS</t>
  </si>
  <si>
    <t>13001333300120150026700</t>
  </si>
  <si>
    <t>ORLANDO LEON VALLE NOVOA Y OTROS</t>
  </si>
  <si>
    <t>13001333100920120003300</t>
  </si>
  <si>
    <t>SELSY PATRICIA DIAZ ESCALANTE</t>
  </si>
  <si>
    <t>44001333300220150029100</t>
  </si>
  <si>
    <t>SONIA ISABEL CUJIA AMAYA</t>
  </si>
  <si>
    <t>13001333300620150035600</t>
  </si>
  <si>
    <t>DAISY ROJAS NIÑO Y OTROS</t>
  </si>
  <si>
    <t>13001233300201600538000</t>
  </si>
  <si>
    <t>04400123330020140015400</t>
  </si>
  <si>
    <t>RADUAN MAMNAH OSMAN</t>
  </si>
  <si>
    <t>13001333301220160004900</t>
  </si>
  <si>
    <t>BRIANDA ISABEL TOBIO BLANCO</t>
  </si>
  <si>
    <t>13001333300132015001970</t>
  </si>
  <si>
    <t>ROSMIRA GALLARDO LOPEZ Y OTROS</t>
  </si>
  <si>
    <t>13001333300720150295000</t>
  </si>
  <si>
    <t>NILSA STHER TAPIA TORRES</t>
  </si>
  <si>
    <t>13001333301120150048900</t>
  </si>
  <si>
    <t>OTILIO MAUNEL RUIZ ORTIZ</t>
  </si>
  <si>
    <t>13001333300620150044700</t>
  </si>
  <si>
    <t>ANA DEL CARMEN MARTINEZ SANES Y OTROS</t>
  </si>
  <si>
    <t>13001333300620150048100</t>
  </si>
  <si>
    <t>NORMA JAMES BURGOS ARIAS</t>
  </si>
  <si>
    <t>88001333300012016001000</t>
  </si>
  <si>
    <t xml:space="preserve">EMELINA MORELO JULIO </t>
  </si>
  <si>
    <t>54001333300620150050400</t>
  </si>
  <si>
    <t>SONIA GUEVARA IBARRA Y OTROS</t>
  </si>
  <si>
    <t>13001333300120150026600</t>
  </si>
  <si>
    <t>ELVIS DE JESUS OCHOA Y OTROS</t>
  </si>
  <si>
    <t>00000000000000201300012</t>
  </si>
  <si>
    <t>NANCY LOZANO ESCANDON</t>
  </si>
  <si>
    <t>13001233300020140039300</t>
  </si>
  <si>
    <t>MELQUISEDETH  LOPEZ MEJIA</t>
  </si>
  <si>
    <t>00000000000000201600085</t>
  </si>
  <si>
    <t xml:space="preserve">MARTHA CECILIA TORO OTALVARO </t>
  </si>
  <si>
    <t>00000000000000201600101</t>
  </si>
  <si>
    <t>ADRIANA MARIA BARRERA RAMIREZ</t>
  </si>
  <si>
    <t>13001333300720150022100</t>
  </si>
  <si>
    <t>MIREYA DEL CARMEN DIAZ CARDOZO</t>
  </si>
  <si>
    <t>05001333302020160028600</t>
  </si>
  <si>
    <t>OMAR DE JESUS PALACIOS DAVID</t>
  </si>
  <si>
    <t>13001333300720150045300</t>
  </si>
  <si>
    <t>DAIMER QUIROZ CARCAMO</t>
  </si>
  <si>
    <t>44001333300220150011600</t>
  </si>
  <si>
    <t>BLANCA STELLA OSPINA GRANADOS</t>
  </si>
  <si>
    <t>13001333300420150037600</t>
  </si>
  <si>
    <t>LUZ CELINA SUAREZ PERTUZ Y OTROS</t>
  </si>
  <si>
    <t>13001333300520150043600</t>
  </si>
  <si>
    <t>ELMER DAVID DIAZ DIAZ</t>
  </si>
  <si>
    <t>47001333300320150047100</t>
  </si>
  <si>
    <t>MARIA CONSUELO ACOSTA RODRIGUEZ</t>
  </si>
  <si>
    <t>05001333300520150133100</t>
  </si>
  <si>
    <t>SIGIFREDO DE JESUS RESTREPO HERNANDEZ</t>
  </si>
  <si>
    <t>20001233900320160037100</t>
  </si>
  <si>
    <t>CARLOS ANDRES GALESO MORALES</t>
  </si>
  <si>
    <t>70001333300820160004700</t>
  </si>
  <si>
    <t>JORGE LUIS ALBA YANES</t>
  </si>
  <si>
    <t>11001333603820150043900</t>
  </si>
  <si>
    <t>MARIA AURORA LOPEZ RODRIGUEZ</t>
  </si>
  <si>
    <t>70000133330042016000510</t>
  </si>
  <si>
    <t>ROBERT JAROL NARVAEZ CARRASCAL</t>
  </si>
  <si>
    <t>13001333300620150048000</t>
  </si>
  <si>
    <t>ELIZA MARIA MANCILLA NAVARRO</t>
  </si>
  <si>
    <t>13001333301120150042100</t>
  </si>
  <si>
    <t xml:space="preserve"> ARGELIA RAMIREZ MARTINEZ</t>
  </si>
  <si>
    <t>19001333300420160026300</t>
  </si>
  <si>
    <t>LEON ANGEL CAICEDO NAVIA Y OTROS</t>
  </si>
  <si>
    <t>20001333300220160062000</t>
  </si>
  <si>
    <t>REINALDO BOLAÑO JIMENEZ</t>
  </si>
  <si>
    <t>04400123330012015008600</t>
  </si>
  <si>
    <t>HECTOR ENRRIQUE JARAMILLO BASSA</t>
  </si>
  <si>
    <t>00020001333100520160000</t>
  </si>
  <si>
    <t>FABIO AMAYA QUIROZ</t>
  </si>
  <si>
    <t>02001333100520160027400</t>
  </si>
  <si>
    <t xml:space="preserve"> LUDYS CASTRO NAVARRO</t>
  </si>
  <si>
    <t>11001333603420150057200</t>
  </si>
  <si>
    <t>EMMA JULIA RIVEROS DECELEITA</t>
  </si>
  <si>
    <t>70001333300820160007600</t>
  </si>
  <si>
    <t xml:space="preserve"> YULETH MARIA TORRES OVIEDO</t>
  </si>
  <si>
    <t>00070001333306201516400</t>
  </si>
  <si>
    <t>NARCIDO SILGADO TORRES</t>
  </si>
  <si>
    <t>11001333360332015005500</t>
  </si>
  <si>
    <t>CARLOS ARIEL DELGADO CINIVA</t>
  </si>
  <si>
    <t>01101333603220150049100</t>
  </si>
  <si>
    <t>JULIANA DEL CARMEN CARVAJAL PARAPLES</t>
  </si>
  <si>
    <t>00001300101320150042700</t>
  </si>
  <si>
    <t xml:space="preserve"> MARISEL DEL CARMEN LEDESMA SANCHEZ</t>
  </si>
  <si>
    <t>20001333300620160019600</t>
  </si>
  <si>
    <t>LUDING BEATRIZ ARAUJO</t>
  </si>
  <si>
    <t>13001333301120150046700</t>
  </si>
  <si>
    <t xml:space="preserve">GERMAN CHAMORRO ROMERO </t>
  </si>
  <si>
    <t>13001333300420150043900</t>
  </si>
  <si>
    <t xml:space="preserve">AURA SUSANA ORMENCHEA CRUZ Y OTRO </t>
  </si>
  <si>
    <t>20001333100520160015700</t>
  </si>
  <si>
    <t xml:space="preserve">RAQUEL VACA  ARENA </t>
  </si>
  <si>
    <t>05001333301120160040300</t>
  </si>
  <si>
    <t>ROCIO VALVANERA GOMEZ DE GIRALDO</t>
  </si>
  <si>
    <t>47001333300420152001240</t>
  </si>
  <si>
    <t>MATILDE MANSALVE MERIÑO  Y OTROS</t>
  </si>
  <si>
    <t>20001333100520160015100</t>
  </si>
  <si>
    <t>HERNAN BENAIDES MEDINA</t>
  </si>
  <si>
    <t>13001333100920110009800</t>
  </si>
  <si>
    <t>MARIA ANGELICA GUERRA</t>
  </si>
  <si>
    <t>00000000000000002015587</t>
  </si>
  <si>
    <t>PATRICIA INES HOYOS SALZAR</t>
  </si>
  <si>
    <t>11001334306420160026000</t>
  </si>
  <si>
    <t>JOSE OMAR BROCHERO RODRIGUEZ</t>
  </si>
  <si>
    <t>68001333300220150013100</t>
  </si>
  <si>
    <t>LEONILDE FUENTES DE RUEDA</t>
  </si>
  <si>
    <t>20001333300220160006300</t>
  </si>
  <si>
    <t xml:space="preserve">ARMANDO ENRIQUE OÑATE </t>
  </si>
  <si>
    <t>73001334001220160018300</t>
  </si>
  <si>
    <t>ADOLFO GUAPACHO VEGA</t>
  </si>
  <si>
    <t>13001333301220160013400</t>
  </si>
  <si>
    <t xml:space="preserve">MARIA ESPERANZA SIERRA TORRES </t>
  </si>
  <si>
    <t>13001333300520160018900</t>
  </si>
  <si>
    <t>ANTONIO VELASCO OROZCO</t>
  </si>
  <si>
    <t>11001333603620150053200</t>
  </si>
  <si>
    <t>LEONOR TRILLERAS ESQUIVEL</t>
  </si>
  <si>
    <t>01101333603620150051800</t>
  </si>
  <si>
    <t>NELSON VASQUEZ TORRES</t>
  </si>
  <si>
    <t>20001333300420160006800</t>
  </si>
  <si>
    <t>YOLANDA MARIA QUINTANA CASTAÑO</t>
  </si>
  <si>
    <t>13001333300320160014200</t>
  </si>
  <si>
    <t>ALBERTO LORA TAPIA</t>
  </si>
  <si>
    <t>76001333301020160002100</t>
  </si>
  <si>
    <t>MARIA YENNY ANGULO ANGULO</t>
  </si>
  <si>
    <t>20001334000820160003100</t>
  </si>
  <si>
    <t>OMER ENRIQUE CALDERON CASTILLA</t>
  </si>
  <si>
    <t>20001333100520160052300</t>
  </si>
  <si>
    <t>MARIA DEL ROSARIO MANJARREZ OÑATE</t>
  </si>
  <si>
    <t>01101334306420160025700</t>
  </si>
  <si>
    <t>ALBEIRO AMAYA ARDILA</t>
  </si>
  <si>
    <t>11001333603720160015011</t>
  </si>
  <si>
    <t xml:space="preserve">JUAN GOMEZ BONOLINES </t>
  </si>
  <si>
    <t>00500133330212015106800</t>
  </si>
  <si>
    <t>BLANCA MARAGARITA MORALES CARDONA</t>
  </si>
  <si>
    <t>11001133360332015004990</t>
  </si>
  <si>
    <t>ALBA LUCIA BRIÑEZ BETANCOURT</t>
  </si>
  <si>
    <t>00023001333300120160052</t>
  </si>
  <si>
    <t>GRISELIO JOSE CORDERO CAUSIL</t>
  </si>
  <si>
    <t>44001233300220150000500</t>
  </si>
  <si>
    <t>LUIS CARLOS PAZ GONZALEZ</t>
  </si>
  <si>
    <t>13001333011201600010000</t>
  </si>
  <si>
    <t xml:space="preserve">JUAN ALEJANDRO MEDINA </t>
  </si>
  <si>
    <t>00230013333001201500363</t>
  </si>
  <si>
    <t>DIONISIO VELZ GOMEZ</t>
  </si>
  <si>
    <t>13001333300220150013300</t>
  </si>
  <si>
    <t>LUZ ELENA GOMEZ GIRALDO</t>
  </si>
  <si>
    <t>20001333100520160027300</t>
  </si>
  <si>
    <t>MARIA REINALDA HERRERA BARBOSA</t>
  </si>
  <si>
    <t>13001333100520110018400</t>
  </si>
  <si>
    <t>FRANCISCO JAVIER ALZATE ARIAS</t>
  </si>
  <si>
    <t>13001233300020150057000</t>
  </si>
  <si>
    <t>BEATRIZ VALENCIA RESTREPO</t>
  </si>
  <si>
    <t>11001334306320160059500</t>
  </si>
  <si>
    <t xml:space="preserve">PAULINA VAZQUEZ GALINDO </t>
  </si>
  <si>
    <t>11001334306320160059600</t>
  </si>
  <si>
    <t xml:space="preserve">MAGALY QUINTERO QUINTERO </t>
  </si>
  <si>
    <t>02001333300120150027200</t>
  </si>
  <si>
    <t>JULIAN ELIAS ARAUJO MARTINEZ</t>
  </si>
  <si>
    <t>SUELDOS DE PERSONAL DE NOMINA</t>
  </si>
  <si>
    <t>ADQUISICION DE BIENES Y SERVICIOS</t>
  </si>
  <si>
    <t>Publicación de la información que ha sido traducida en lenguas étnicas en la paginas de la URIV</t>
  </si>
  <si>
    <t>(Información en lenguas étnicas publicada en la página web/Total de información traducida en legunas étnicas)*100</t>
  </si>
  <si>
    <t>De los 11 documentos traducidos en lenguas étnicas, se han publicado 11 en la pagina web de la Unidad para las víctimas , para un total de 100 porciento</t>
  </si>
  <si>
    <t>Porcentaje victimas étnicas que mitigaron el riesgo en factores subyacentes  al conflicto armado.</t>
  </si>
  <si>
    <t>(Información en lenguas étnicas publicada en la página web/Total de información traducida en legunas étnicas)*101</t>
  </si>
  <si>
    <t xml:space="preserve">El 100% de los NNA beneficiarios de la estrategia mitigaron riesgos subyacentes al conflicto armado, dado que se atendieron 280 NNA quienes iniciaron y culminaron el proceso , como se relaciona a continuación:
•	210 NNJA en la ciudad de Buenaventura pertenecientes al Consejo Comunitario La Gloria, La Playita – Zona Humanitaria y Ciudadela San Antonio.
•	70 NNJA en la ciudad de Tumaco, pertenecientes al Barrio Nuevo Milenio
Allí, se logró generar en la comunidad en general pero en especial en los NNAJ, un proceso de fortalecimiento en la medida en que los niños, niñas, adolescentes y jóvenes, sus familias y comunidad en general, se convierten en los únicos protagonistas de sus propias historias; a partir de un contexto que no solo muestró un resultado en lo musical y en todo lo que tiene que ver con el acompañamiento psicosocial; sino que permitió ver todo un ejercicio de arraigo territorial, ligado a la reconstrucción de identidad cultural a través de la creación colectiva de canciones, compuestas por los NNJA, donde le cantan al territorio, a la vida, a la Esperanza y a los sueños que cada uno tiene de su territorio y de esta forma mitigar factores subyacentes al conflicto armado
</t>
  </si>
  <si>
    <t>Informes de seguimiento realizados sobre el cumplimiento de las medidas de los Planes de Reparacion Colectiva Étnicos protocolizados en el 2015.</t>
  </si>
  <si>
    <t>(Información en lenguas étnicas publicada en la página web/Total de información traducida en legunas étnicas)*102</t>
  </si>
  <si>
    <t>Durante el año 2016 la DAE articulo acciones con Reparación Colectiva, ministerio publico  y con las entidades del SNARIV para hacer seguimiento a los PIRC protocolizados de grupos étnicos. En este sentido se construyeron 3 informes de seguimiento por cada PIRC y decreto Ley étnico 4633,4634 y 4635 de 2011 ( pueblos Rrom, comunidades negras de Guacoche y comunidades y pueblos indígenas Kitek kiwe.</t>
  </si>
  <si>
    <t>Formalizar y gestionar la aprobación de 8 documentos para la operación, focalización y gestión de oferta, a través de los mecanismos dispuestos en el modelo de gestión de oferta en el marco de la superación de situación de vulnerabilidad</t>
  </si>
  <si>
    <t>(Información en lenguas étnicas publicada en la página web/Total de información traducida en legunas étnicas)*103</t>
  </si>
  <si>
    <t>Meta cumplida: durante 2016 se formalizan y  aprueban 8 documentos para la operación y gestión de oferta con las siguientes entidades: Agencia Publica de Empleo (APE), Banco Agrario, MinDefensa (desincorporacion), Prosperidad Social (Libretas), MinAgricultura, MinComercio (PROIM), SENA, Servicio Publico de Empleo (SPE)</t>
  </si>
  <si>
    <t xml:space="preserve">Gestionar y formalizar la focalización de 59 sujetos colectivos con las entidades del SNARIV, en por lo menos una medida de reparación, incluyendo los sujetos colectivos pertenecientes a los grupos étnicos. </t>
  </si>
  <si>
    <t>(Información en lenguas étnicas publicada en la página web/Total de información traducida en legunas étnicas)*104</t>
  </si>
  <si>
    <t>Meta cumplida: Durante el periodo 2016 se focalizó la oferta para sujetos de reparación colectiva en al menos una medida. Para ello a través del proyecto de estrategia de respuesta rápida de la Alta Consejería para el Posconflicto se focalizaron 26 sujetos de reparación colectiva en 25 municipios y 11 departamentos, en líneas de educación, cultura, salud, proyectos productivos, comunicaciones, deporte y transporte. Adicionalmente con el Ministerio de Trabajo se focalizaron 46 sujetos de reparación colectiva (13 de los cuales coinciden con la focalización de Alta Consejería para el Posconflicto) para intervención en el proyecto de restitución de capacidades productivas, para un total de 59 sujetos de reparación colectiva.</t>
  </si>
  <si>
    <t>Mapa de oferta actualizado en SIGO</t>
  </si>
  <si>
    <t>(Información en lenguas étnicas publicada en la página web/Total de información traducida en legunas étnicas)*105</t>
  </si>
  <si>
    <t>Meta cumplida: Durante 2016 fueron publicadas todas las ofertas en mapa SIGO recibidas que contaban con todas las características de idoneidad para ser publicadas, al cierre del periodo se publicaron 3772 ofertas activas registradas y validadas en SIGO de las 3772 publicadas en el mapa de oferta, para un cumplimiento del 100%.</t>
  </si>
  <si>
    <t>Gestionar y remitir las solicitudes administrativas recibidas a través de los diferentes canales</t>
  </si>
  <si>
    <t>(Información en lenguas étnicas publicada en la página web/Total de información traducida en legunas étnicas)*106</t>
  </si>
  <si>
    <t>Meta cumplida: Durante 2016 se tramitaron 7.502.295 solicitudes administrativas de acceso a oferta por los diferentes canales de envió que tiene el Grupo de Gestión de Oferta de las cuales 7.502.295 solicitudes administrativas fueron remisionadas, para un cumplimiento del 100%.</t>
  </si>
  <si>
    <t>Postular beneficiarios a acceso a oferta activa de entidades del nivel nacional y territorial que lo requieran.</t>
  </si>
  <si>
    <t>(Información en lenguas étnicas publicada en la página web/Total de información traducida en legunas étnicas)*107</t>
  </si>
  <si>
    <t>Meta cumplida: Durante 2016 se postularon 200.000 de beneficiarios para acceso a oferta de entidades del nivel nacional y territorial</t>
  </si>
  <si>
    <t>Fortalecer a las instituciones del nivel nacional y territorial en el marco de implementación de la estrategia de gestión de oferta a nivel individual, colectivo, público y privado</t>
  </si>
  <si>
    <t>(Información en lenguas étnicas publicada en la página web/Total de información traducida en legunas étnicas)*108</t>
  </si>
  <si>
    <t>Meta cumplida: Durante el 2016 se realizaron 130 jornadas de fortalecimiento institucional y jornadas de entrega de libreta militar.Meta cumplida: Durante el 2016 se realizaron 130 jornadas de fortalecimiento institucional y jornadas de entrega de libreta militar. Distribuidas así: 
Febrero: 1 Jornada de fortalecimiento 
Marzo: 25 Jornadas de fortalecimiento – 11 Jornadas de entrega de libretas 
Abril: 11 Jornadas de fortalecimiento – 4 Jornadas de entrega de libretas
Mayo: 3 Jornadas de entrega de libretas
Junio: 6 Jornadas de entrega de libretas
Julio: 28 Jornadas de entrega de libretas
Agosto: 6 Jornadas de fortalecimiento
Septiembre: 16 Jornadas de fortalecimiento – 6 Jornadas de entrega de libretas
Octubre: 13 Jornadas de fortalecimiento</t>
  </si>
  <si>
    <t>Formalizar alianzas estratégicas para contribuir a la atención  y reparación integral a las victimas</t>
  </si>
  <si>
    <t>(Información en lenguas étnicas publicada en la página web/Total de información traducida en legunas étnicas)*109</t>
  </si>
  <si>
    <t>Meta cumplida: Durante 2016 formalizaron 5 alianzas, las suscritas son: 
1. Cruz Roja Colombiana Seccional Cundinamarca- Bogotá
2. Fundación Trust for the Americas
3. Federación Colombiana de Ganaderos- Fedegan
4. Fundación BERG OCEANA AUFKLÄRUNG – BERG INSTITUTE
5. Fundación Ideaborn</t>
  </si>
  <si>
    <t>Seguimiento al cumplimiento de la Sentencia T-025 realizado</t>
  </si>
  <si>
    <t>(Información en lenguas étnicas publicada en la página web/Total de información traducida en legunas étnicas)*110</t>
  </si>
  <si>
    <t>Meta cumplida: Durante el periodo 2016 fueron radicados todos los informes de respuesta a los autos emitidos por la corte constitucional, dando un cumplimiento del 100% por cuanto todos los informes fueron radicados ante la Corte Constitucional   
Durante el mes de diciembre se radicaron ante la Corte Constitucional los informes de respuesta a las órdenes 30, 31, 36, 39,40 de Auto 373 de 2016, las cuales fueron radicadas en los tiempos establecidos por la Corte Constitucional en el mismo Auto, cumpliendo con todas las solicitudes pendientes para este periodo. (No de autos emitidos por la Corte Constitucional Auto 373 de 2016 orden 30, 31, 36, 39,40 /No de informes radicados los informes de respuesta a las órdenes 30, 31, 36, 39,40 de Auto 373 de 2016)*100</t>
  </si>
  <si>
    <t>Debates de control político citados por el congreso acompañados</t>
  </si>
  <si>
    <t>(Información en lenguas étnicas publicada en la página web/Total de información traducida en legunas étnicas)*111</t>
  </si>
  <si>
    <t xml:space="preserve">Meta cumplida: Durante 2016 fueron acompañados por la Dirección de Gestión Interinstitucional la totalidad de los debates a los que fue citada la Unidad para las Víctimas por parte del Congreso de la Republica, teniendo un cumplimiento del 100%. 
Durante diciembre fue citada la Unidad para las Víctimas a 2 eventos: 1 - Invitación Sesión formal  de la Comisión de Seguimiento a la Ley de Víctimas al debate de la Unión Colegiada del Notariado Colombiano. 2 - Invitación Comisiones Primeras Conjuntas Senado y Cámara. Debate Proyecto Ley 171 de 2016 Por medio de la cual se modifica la Ley 1708 de 2014 (Extinción de Dominio). A los cuales la Dirección de Gestión Interinstitucional asistió teniendo un cumplimiento del 100%.
</t>
  </si>
  <si>
    <t xml:space="preserve">Estudio de caracterización </t>
  </si>
  <si>
    <t>(Información en lenguas étnicas publicada en la página web/Total de información traducida en legunas étnicas)*112</t>
  </si>
  <si>
    <t xml:space="preserve">Meta cumplida: se cuenta con el documento que define los lineamientos para la caracterización el cual presenta un instrumento de tipo cualitativo que permita determinar las características personales, sociales y laborales de los connacionales víctimas que se encuentran en el exterior, su situación actual en el país de acogida, incluyendo su estatus migratorio y su intención de retorno.  </t>
  </si>
  <si>
    <t>Jornadas de socialización en consulados de Colombia y/o brigadas móviles para medidas de asistencia, atención y reparación a las víctimas</t>
  </si>
  <si>
    <t>(Información en lenguas étnicas publicada en la página web/Total de información traducida en legunas étnicas)*113</t>
  </si>
  <si>
    <t xml:space="preserve">Durante 2016 se realizaron 15  jornadas de atención en el exterior, las cuales  han permitido la difusión de la Ley 1448 de 2011 y sus decretos reglamentarios, el acercamiento de las víctimas que se encuentran en el exterior a la institucionalidad colombiana, y acceder a las medidas a la cuales tienen derecho, y pueden ser implementadas en el exterior. 1. Antofagasta- Chile, 2. Ciudad de Panamá 3. Puerto Obaldía 4. Quito, 5 Guayaquil, 6. Lago Agrio, 7. Esmeraldas, 8.San Jose de Costa Rica, 9. Orlando- USA, 10.Calgary- Canadá, 11. Jaque- Panamá, 12. Santo Domingo de los Tsáchilas- Ecuador, 13.Frontera Brasil-Amazonas, 14. Frontera Perú- Amazonas, 15. Yaviza- Panamá  
</t>
  </si>
  <si>
    <t>Atender solicituddes de identificación y remitir posibles beneficiarios para la formulación de programas y/o procesos de planeación de las entidades del nivel nacional y territorial que lo soliciten</t>
  </si>
  <si>
    <t>(Información en lenguas étnicas publicada en la página web/Total de información traducida en legunas étnicas)*114</t>
  </si>
  <si>
    <t>Meta cumplida: Este indicador entro en vigencia en noviembre de 2016, durante su vigencia se presentó un acumulado de 45 solicitudes para formulación de proyectos de las cuales fueron atendidas 45 solicitudes, teniendo un cumplimiento del 100%</t>
  </si>
  <si>
    <t>Actos administrativos proyectados que reconocen o no el pago de la atención humanitaria</t>
  </si>
  <si>
    <t>(Información en lenguas étnicas publicada en la página web/Total de información traducida en legunas étnicas)*115</t>
  </si>
  <si>
    <t xml:space="preserve">El indicador cerro en un 76,62% que correspondiente a 1.108.340 casos recibidos y 849.206 tramitados. Para el mes de Diciembre se logra emitir un total de 81.235 Actos Administrativos. Para este mes no evidencia el cumplimiento en la meta establecida, lo anterior debido a la disminución de personal por retiros y vacaciones.
Se aplicaron las estrategias de los meses anteriores como carga de forma directa al perfil de verificador las tipologías, (extrema - extrema y primer año), reduciendo así un paso en el trámite de los Actos Administrativos de la DGSH, adicional se reorganizan tareas en la operación para incrementar el número de Actos emitidos en el mes.
</t>
  </si>
  <si>
    <t>Seguimiento al pago efectivo de Atención Humanitaria realizado</t>
  </si>
  <si>
    <t>(Información en lenguas étnicas publicada en la página web/Total de información traducida en legunas étnicas)*116</t>
  </si>
  <si>
    <t xml:space="preserve">"De los 1.034.939 giros colocados hasta el 30 de Noviembre - los operadores bancarios habían reportado el pago de 823.398 giros (Cargue Pagos y Reintegros Banco Agrario hasta los procesos colocados el 25/11/2016- Davivienda hasta los procesos colocados el 25/11/2016). Discriminados de la siguiente manera:
• Del Modelo de  Subsistencia Mínima de AH se habían colocado 990.523  giros de los cuales los operadores han reportado el pago de 784.785 giros.
• Del Modelo Tradicional de AH se habían colocado 44.416 giros de los cuales los operadores han reportado el pago de 38.613"
</t>
  </si>
  <si>
    <t>Hogares con colocación de Atención Humanitaria</t>
  </si>
  <si>
    <t>(Información en lenguas étnicas publicada en la página web/Total de información traducida en legunas étnicas)*117</t>
  </si>
  <si>
    <t xml:space="preserve">De los  450.799 hogares  a los que se les generó turno entre el  01/01/2016 y el 31/12/2016  se han colocado 448.395 primeros giros en menos de 90 días calendario (60 días hábiles).
</t>
  </si>
  <si>
    <t>Insumos entregados a tiempo para la respuesta de PQR y tutelas</t>
  </si>
  <si>
    <t>(Información en lenguas étnicas publicada en la página web/Total de información traducida en legunas étnicas)*118</t>
  </si>
  <si>
    <t>Durante el mes de diciembre la DGSH recibio para insumo de respuesta 19301 PQR y 5805 tutelas. Se entregaron insumos de 13129 PQR (incluye 1344 PQR escalados en noviembre) y 5506 insumos para tutela. En total se recibio para insumo 25106 requerimientos y se dieron insumos para 18635.
Es importante mencionar que este indicador no es acumulativo, por tanto la información reportada corresponde a la ejecución del mes en cuestión.</t>
  </si>
  <si>
    <t>Productos de conocimiento en los procesos misionales de la entidad</t>
  </si>
  <si>
    <t>(Información en lenguas étnicas publicada en la página web/Total de información traducida en legunas étnicas)*119</t>
  </si>
  <si>
    <t xml:space="preserve">Durante el año 2016 se llevaron a cabo varias reuniones en el marco del comité editorial con el fin de establecer los productos de conocimiento, sin embargo, a diciembre solo se cuenta con 3 productos de conocimiento de los procesos misionales de la entidad, Superación del ECI que pertenece a la DGI, Narraciones que pertenece a Registro y el el Boletín Técnico sobre La atención humanitaria a las víctimas de desplazamiento forzado: análisis integral de la subsistencia mínima
</t>
  </si>
  <si>
    <t xml:space="preserve">Avance de la implementación de las recomendaciones producto de las evaluaciones a la politica pública </t>
  </si>
  <si>
    <t>(Información en lenguas étnicas publicada en la página web/Total de información traducida en legunas étnicas)*120</t>
  </si>
  <si>
    <t>•Realización del Foro Semana “La reparación transforma vida y construye paz” como parte de la estrategia de socialización del estudio de la Universidad de Harvard sobre la política pública de reparación integral.
•Notificación  a la Unidad para las Víctimas de la aprobación de una nueva misión de apoyo para 2017 con el fin de consolidar el proceso de implementación de recomendaciones del informe final de la misión de 2015.
•Matrices de costos para estimar la Ruta de Reparación Colectiva
•Documentos metodológicos de los componentes del MGMRC
•Documento de lineamientos y criterios para la definición del catálogo de medidas de reparación colectiva y los criterios para su asignación según el tipo de sujeto de reparación colectiva, la cantidad de integrantes y la magnitud del daño.</t>
  </si>
  <si>
    <t>Espacios de intercambios conocimiento para cada uno de los grupos de interes de la Unidad consolidados</t>
  </si>
  <si>
    <t>(Información en lenguas étnicas publicada en la página web/Total de información traducida en legunas étnicas)*121</t>
  </si>
  <si>
    <t xml:space="preserve">Durante el año 2016 se llevaron a cabo intercambios en el marco de fechas conmemorativas de la Unidad, se realizaron 5 intercambios sobre los siguientes temas: 1. Niñez, 2. Día contra la Homofobia, 3. Desparación Forzada, 4. Connacionales, 5. Violencia contra la mujer y por último se envío un correo electrónico sobre el día de los derechos humanos en diciembre </t>
  </si>
  <si>
    <t xml:space="preserve">Avance del seguimiento del mapa de riesgos y el servicio no conforme </t>
  </si>
  <si>
    <t>(Información en lenguas étnicas publicada en la página web/Total de información traducida en legunas étnicas)*122</t>
  </si>
  <si>
    <t>No se han tomado decisiones estratégicas sobre los SNC y los mapas de riesgos, por lo tanto no se reporta avance en el cumplimiento de esta actividad</t>
  </si>
  <si>
    <t xml:space="preserve">Avance en el plan de implementación del SIG del proceso de Direccionamiento Estratégico </t>
  </si>
  <si>
    <t>(Información en lenguas étnicas publicada en la página web/Total de información traducida en legunas étnicas)*123</t>
  </si>
  <si>
    <t>Durante el año 2016 se realizaron diferentes actividades en el marco del sistema integrado de gestión, tales como socializaciones, reuniones, actividades, intercambios, procedimientos, metodologías, etc.</t>
  </si>
  <si>
    <t>Acciones conmemorativas realizadas</t>
  </si>
  <si>
    <t>(Información en lenguas étnicas publicada en la página web/Total de información traducida en legunas étnicas)*124</t>
  </si>
  <si>
    <t xml:space="preserve">1.	9 de abril: Día de la Memoria y Solidaridad con las Víctimas del Conflicto Armado
A través de la campaña “Siembra vida, siembra paz” se llevó un mensaje por medio de la alianza con entidades distritales, departamentales y nacionales a lo largo del territorio. 
2.	25 de mayo: Día Nacional por la Dignidad de las Víctimas de Violencia Sexual
Con base en la campaña “No es hora de callar”, la Unidad fortaleció el tema de dignificación de las mujeres víctimas de violencia sexual.
3.	30 de agosto: Día Internacional de las Víctimas de Desaparición Forzada
Se llevó a cabo a lo largo del territorio nacional una serie de acciones de implementación de medidas de satisfacción. 
4.	25 de noviembre: Día Internacional de la Eliminación de las Violencias contra las Mujeres
En alianza estratégica con la Consejería Presidencial para la Equidad de la Mujer y el DAPRE, se consolidó la campaña digital “#25NMeComprometo”, la cual tuvo como objetivo hacer un llamado a los funcionarias en hacer conciencia de su labor frente a la eliminación de las violencias. 
5.	10 de diciembre: Día Internacional de los Derechos Humanos
La Unidad para las Víctimas en la garantía y goce efectivo de los Derechos Humanos, se construyó desde las víctimas con un proceso de reparación avanzado.  
</t>
  </si>
  <si>
    <t>Informes de gestión efectiva de alianzas públicas y privadas realizados</t>
  </si>
  <si>
    <t>(Información en lenguas étnicas publicada en la página web/Total de información traducida en legunas étnicas)*125</t>
  </si>
  <si>
    <t xml:space="preserve">1.	Ficci: Participación en el 57 Festival Internacional de Cine de Cartagena de Indias
2.	Cámara de Comercio: Participación Red Pacto Global y Sabores de la Reconciliación
3.	Cámara del Libro: Participación en la 29 Feria Internacional del Libro de Bogotá
4.	Henkel: Participación en la 3ra versión de la pasarela Somos Color
5.	Royal Films: Exhibición en todos las salas del país del spot de la estrategia transmedia de la Unidad
6.	Alcaldía de Bogotá: Acciones conjuntas con entidades del distrito capital. Alta Consejería para los Derechos de las Víctimas, la Paz y la Reconciliación e Idartes.
7.	Consejería Presidencial para la Equidad de la Mujer -Dapre: Construcción de campaña virtual para la conmemoración del 25 de noviembre.  
8.	Agencia Colombiana para la Reintegración: Construcción de acciones conjuntas para la creación de espacios de emprendimiento, en los que procesos empresariales de víctimas y desmovilizados se construyan en conjunto. Tres espacios de “Feria de la reconciliación”
9.	Festival Internacional de Teatro de Manizales: Participación en el 41 Festival de Teatro de Manizales.
10.	Fundación El Nogal: Participación en el VI Congreso de Responsabilidad Social: Institucionalidad, empresa y posconflicto 
11.	Centro de Convenciones y Ferias -Corferias: Participación en la 26 Feria Expoartesanías. </t>
  </si>
  <si>
    <t>Acciones de la estrategia de pedagogía social con la sociedad civil no víctimizada en eventos culturales masivos.</t>
  </si>
  <si>
    <t>(Información en lenguas étnicas publicada en la página web/Total de información traducida en legunas étnicas)*126</t>
  </si>
  <si>
    <t>1.	57 Festival de Cine de Cartagena de Indias -Ficci (2 al 7 de marzo 
2.	8vo Festival Iberoamericano de Teatro de Bogotá - FitBo (6 al 27 de marzo 
3.	Museo Histórico de Cartagena de Indias, antiguo Palacio de la Inquisición (2 de marzo al 28 de junio
4.	Feria Internacional del Libro de Bogotá -FilBo (25 de abril al 8 de mayo 
5.	VI Congreso Red Pacto Global 2016 (3 y 4 de mayo) 
6.	Zona MICE (19 y 20 de mayo)
7.	Somos Color (1 de junio) 
8.	V Feria Internacional de Medio Ambiente -FIMA (1 al 4 de junio)
9.	18 Congreso Internacional Andesco (29 de junio al 1 de julio)
10.	XV Colombia al Parque (20 y 21 de agosto)
11.	8vo Congreso de Chelistas (27 de junio al 3 de julio)
12.	Fundación Conservar (junio y agosto) 
13.	Sabores de la Reconciliación (octubre)
14.	Agencia Colombiana para la Reintegración (3 ferias) 
15.	Festival de Teatro de Manizales (7 al 12 de octubre)
16.	VI Congreso de Responsabilidad Social: Institucionalidad, empresa y posconflicto (3 y 4 de octubre)
17.	XV Simposio Internacional: Posconflicto y empresa (20 y 21 de octubre)
18.	XXVI Feria ExpoArtesanías (5 al 18 de diciembre)</t>
  </si>
  <si>
    <t>Municipios analizados para evidenciar el aporte de la Unidad a la Paz Territorial</t>
  </si>
  <si>
    <t>(Información en lenguas étnicas publicada en la página web/Total de información traducida en legunas étnicas)*127</t>
  </si>
  <si>
    <t>De los 185 municipios analizados para evidenciar el aporte de la Unidad a la Paz Territorial, que se reportaron en SISGESTION la DG tiene como evidencia la información enviada a través de correos electrónicos del 12 y 30 de diciembre de 2016, en el cual adjuntaron los informes “reportes municipales” realizados a 176 municipios.</t>
  </si>
  <si>
    <t>Avance en las estrategias juridicas propuestas para superar rutas críticas en las líneas de atención a las víctimas</t>
  </si>
  <si>
    <t>(Información en lenguas étnicas publicada en la página web/Total de información traducida en legunas étnicas)*128</t>
  </si>
  <si>
    <t>La evidencia presentada en el seguimiento corresponde al informe comprendido de enero a julio de 2016, con un avance a ese periodo de 6/25, equivalente al 24% de cumplimiento. Sin embargo, mediante correo electrónico del 31 de enero de 2016, la funcionaria de la Dirección General, Laura Irina Rueda, envió una matriz en la cual aparece registrada la información consolidada de enero a diciembre de 2016. No obstante, por ser esta una actividad de cumplimiento mensual de acuerdo a lo establecido en la programación de actividades, la meta no fue cumplida de abril a noviembre de 2016 (14/25, 8/25, 17/25, 6/25, 6/25, 21/25, 10/25, 16/25 y 23/25), adicional a esto los datos registrados en la evidencia (matriz) correspondientes a los meses de abril y agosto presentan diferencias con los datos reportados en SISGESTION.</t>
  </si>
  <si>
    <t>Asesorías y asistencia técnica para la incorporación del enfoque de EyV en la ruta integral  de reparacion individual y colectiva realizadas</t>
  </si>
  <si>
    <t>(Información en lenguas étnicas publicada en la página web/Total de información traducida en legunas étnicas)*129</t>
  </si>
  <si>
    <t xml:space="preserve">Durante el año 2016 se realizó 131 asesorías a direcciones territoriales, áreas misionales y oficinas de apoyo para la incorporación  y apropiación del enfoque de envejecimiento y vejez. Estas asesorías se desarrollaron a través de videoconferencias, talleres – sensibilizaciones, y formaciones conceptuales, normativas, metodológicas sobre la garantía para la restitución de los derechos de las víctimas personas mayores. </t>
  </si>
  <si>
    <t xml:space="preserve">Direcciones territoriales, áreas misionales y oficinas de apoyo con apropiación de contenidos en el enfoque de Envejecimiento y Vejez
</t>
  </si>
  <si>
    <t>(Información en lenguas étnicas publicada en la página web/Total de información traducida en legunas étnicas)*130</t>
  </si>
  <si>
    <t>En el  año 2016 se realizaron  visitas a las direcciones territoriales, talleres al interior de las direcciones misionales, grupos de apoyo y reuniones del equipo técnico ampliado, para realizar seguimiento a la implementación del enfoque de envejecimiento y vejez. Estas actividades se desarrollaron con base a los planes de acción de las misionales y las direcciones territoriales, así como el plan de acción para la instrumentalización del modelo con enfoque diferencial y de género.</t>
  </si>
  <si>
    <t>Espacios de participación de las víctimas mayores para la construccion de Paz Territorial asesorados</t>
  </si>
  <si>
    <t>(Información en lenguas étnicas publicada en la página web/Total de información traducida en legunas étnicas)*131</t>
  </si>
  <si>
    <t xml:space="preserve">En el año 2016 se impulsó y desarrolló la estrategia entornos amigables con las víctimas mayores en centros regionales de atención a víctimas y puntos de atención (cuatro direcciones territoriales); se desarrollaron encuentros de víctimas mayores, de los casos de reparación colectiva  en el marco de la implementación de convenio de asociación con la fundación Saldarriaga Concha (seis direcciones territoriales); y se realizó un encuentro Nacional Palabras Mayores y un Encuentro Intergeneracional Departamental, escenarios donde se compilaron insumos sobre los aportes de las víctimas mayores en el marco de la construcción de la paz territorial. </t>
  </si>
  <si>
    <t xml:space="preserve">Planes y programas de las entidades del SNARIV con el enfoque de envejecimiento y vejez incorporado
</t>
  </si>
  <si>
    <t>(Información en lenguas étnicas publicada en la página web/Total de información traducida en legunas étnicas)*132</t>
  </si>
  <si>
    <t xml:space="preserve">En materia de la incorporación del enfoque de envejecimiento y vejez no se tuvo avances en el indicador, no obstante se avanzó en: 1.  Informe preliminar de Directriz de ED para el goce efectivo de PM en situación de desplazamiento forzado de Min Salud y propuesta de plan de trabajo para la actualización. 2. Articulación con Min Tic en oferta institucional dirigida a PM víctimas en territorio, generando acceso a la oferta de capacitación y acceso a tecnologías en los municipios donde se focalice mayor número de PM víctimas. 3. Acompañamiento a los enlaces territoriales para validación conjunta con las entidades territoriales sobre los requisitos para acceder a la oferta disponible en Programa  de la Unidad de Restitución de Tierras, Colombia Mayor, Colpensiones, Min Comercio, Propaís, Sena, Secretarias de Desarrollo Social y de Salud (incluye PAPSIVI), Institutos Departamentales y/o Municipales de Recreación, Turismo y Cultura. 4. Aportes en la construcción conjunta de lineamientos Conpes de Mujeres (Énfasis en Personas Mayores), lineamientos de la unidad de restitución de tierras y del Centro Nacional de Memoria Histórica para víctimas mayores. </t>
  </si>
  <si>
    <t>Bienes alistados por el FRV</t>
  </si>
  <si>
    <t>(Información en lenguas étnicas publicada en la página web/Total de información traducida en legunas étnicas)*133</t>
  </si>
  <si>
    <t>Debido a que no fueron programadas diligencias de alistamiento por parte de la FGN, Se mantiene el acumulado del 74%.</t>
  </si>
  <si>
    <t>Bienes inmuebles recibidos por el FRV</t>
  </si>
  <si>
    <t>(Información en lenguas étnicas publicada en la página web/Total de información traducida en legunas étnicas)*134</t>
  </si>
  <si>
    <t>Este indicador corresponde a la ejecución de los bienes recibidos del 1 al 31 de Diciembre de 2016.
De una programación total acumulada en el año de 143 bienes para recibir, se han llevado a cabo 132 recepciones efectivas, lo cual corresponde al 92% acumulado.</t>
  </si>
  <si>
    <t>Bienes incluidos en proceso de venta</t>
  </si>
  <si>
    <t>(Información en lenguas étnicas publicada en la página web/Total de información traducida en legunas étnicas)*135</t>
  </si>
  <si>
    <t>Durante la vigencia 2016 se incluyeron 34 bienes en proceso de comercialización. En el Comité realizado en el mes de Octubre se incluyeron 11 bienes en procesos de comercialización equivalente al 32% del 2016. Acta que fue allegada al FRV en el mes de Noviembre.</t>
  </si>
  <si>
    <t>BCVR: Bienes con vocación social reparadora, destinados a sujetos de Reparación</t>
  </si>
  <si>
    <t>(Información en lenguas étnicas publicada en la página web/Total de información traducida en legunas étnicas)*136</t>
  </si>
  <si>
    <t>Durante la vigencia 2016 se entregaron 7 bienes con fines de Vocación Social Reparadora los cuales son; i) Casa del abuelo en la Danta Antioquia ii) Centro médico en la Danta Antioquia iii) Casa de la emisora Puerto Boyacá iv) Casa Colegio Yacopi v) Tres predios en Caucasia Antioquia en la Vereda el Brasil vi) Centro Médico el Guáimaro en Tarazá Antioquia. Se adjunta copia de la minuta firmada por la coordinadora del FRV y que fue enviada  por correo físico por 472</t>
  </si>
  <si>
    <t>Sistemas de administración sobre los proyectos productivos del FRV, implementados</t>
  </si>
  <si>
    <t>(Información en lenguas étnicas publicada en la página web/Total de información traducida en legunas étnicas)*137</t>
  </si>
  <si>
    <t>Se cuentan con 9 bienes clasificados como proyectos productivos de los cuales cinco de ellos cumplen con el indicador y son:   Leningrado, Lucitania, Mapiripan, Coproagrosur y Taraza.</t>
  </si>
  <si>
    <t>Incremento de ingresos por concepto de administración de bienes</t>
  </si>
  <si>
    <t>(Información en lenguas étnicas publicada en la página web/Total de información traducida en legunas étnicas)*138</t>
  </si>
  <si>
    <t>Se logró recaudar la suma de $2.503.016.184 con corte a 31 de diciembre de 2016, alcanzando un indicador anual del 109%.</t>
  </si>
  <si>
    <t>VIJP: Victimas indemnizadas por sentencias de Justicia y Paz</t>
  </si>
  <si>
    <t>(Información en lenguas étnicas publicada en la página web/Total de información traducida en legunas étnicas)*139</t>
  </si>
  <si>
    <t>Resolución de SALVATORE MANCUSO</t>
  </si>
  <si>
    <t>Servidores públicos y contratistas con socialización recibida</t>
  </si>
  <si>
    <t>(Información en lenguas étnicas publicada en la página web/Total de información traducida en legunas étnicas)*140</t>
  </si>
  <si>
    <t xml:space="preserve">SE REALIZO EN EL CUARTO TRIMESTRE  DE 2016 DOS  (2) SOCIALIZACIONES  ASÍ:  EL 28  Y 29 DE NOVIEMBRE DE 2016  SE SOCIALIZO A FUNCIONARIOS Y CONTRATISTAS DE LA SECRETARIA  GENERAL, A DICHAS SOCIALIZACIONES ASISTIERON 77 SERVIDORES PÚBLICOS Y CONTRATISTAS DE LA  ENTIDAD. PARA  UN TOTAL  EN EL  AÑO 2016 DE 409 FUNCIONARIOS  Y CONTRATISTAS DE LA  UNIDAD SOCIALIZADOS EN TEMAS DISCIPLINARIOS </t>
  </si>
  <si>
    <t>Actuaciones administrativas tramitadas</t>
  </si>
  <si>
    <t>(Información en lenguas étnicas publicada en la página web/Total de información traducida en legunas étnicas)*141</t>
  </si>
  <si>
    <t>AL ACUMULAR LAS CIFRAS DEL AÑO 2016 NOS DA UN TOTAL DE TRES MIL OCHOCIENTOS SESENTA  (3860) ACTUACIONES ADMINISTRATIVAS TRAMITADAS. PARA UN PROMEDIO DE CIENTO SIETE  (107) ACTUACIONES ADMINISTRATIVAS TRAMITADAS POR ABOGADO DURANTE EL AÑO 2016.</t>
  </si>
  <si>
    <t>Estrategias complementarias ejecutadas</t>
  </si>
  <si>
    <t>(Información en lenguas étnicas publicada en la página web/Total de información traducida en legunas étnicas)*142</t>
  </si>
  <si>
    <t>. En el mes de diciembre se instaló la imagen institucional del Centro Regional de Soacha. Como parte de la estrategia de imágenes de gran formato. 2. Actualmente se cuenta en la página web de la Unidad, con una guía de trámites y servicios correspondiente a la estrategia de comunicación. 3. Con respecto de la estrategia  de comunicación interna y externa se articuló con la Oficina de Comunicaciones de la Unidad para el envío por medio electrónico y físico de las campañas de comunicación de la Unidad y del Sistema, a través de SUMA.</t>
  </si>
  <si>
    <t>Convenios para la construcción y dotación de Centros regionales Suscritos y/o Ejecutados</t>
  </si>
  <si>
    <t>(Información en lenguas étnicas publicada en la página web/Total de información traducida en legunas étnicas)*143</t>
  </si>
  <si>
    <t>A octubre 31 se concretó el proceso para los nuevos Centros Regionales a través de la formulación de los proyectos. Se firmaron y numeraron los convenios marco interadministrativos con los municipios de Yopal y Pasto, para el diciembre se firmó el convenio con el municipio de Mocoa y la gobernación de Putumayo, no obstante, el original no fue recibido antes de terminar la vigencia por lo cual queda fechado a enero 2017.</t>
  </si>
  <si>
    <t>Convenios en ejecución con apoyo al seguimiento</t>
  </si>
  <si>
    <t>(Información en lenguas étnicas publicada en la página web/Total de información traducida en legunas étnicas)*144</t>
  </si>
  <si>
    <t xml:space="preserve"> A 31 de diciembre se encuentran 9 convenios en ejecución: Barranquilla, Neiva, Santa Marta, Popayán, Santander de Quilichao, Viotá, Riohacha, Tumaco, Villavicencio. Así mismo se asistió técnicamente a los Municipios de: Sincelejo y Cali (finalizados en diciembre), Florencia, Ibagué, Carmen de Bolívar, Yopal, Mocoa y Pasto.</t>
  </si>
  <si>
    <t>Centros Regionales dotados con infraestructura para la conectividad</t>
  </si>
  <si>
    <t>(Información en lenguas étnicas publicada en la página web/Total de información traducida en legunas étnicas)*145</t>
  </si>
  <si>
    <t xml:space="preserve">De la meta de 11 centros regionales con dotación de infraestructura para la conectividad, a 31 de diciembre sólo 3 centros cuentan con ello (Buenaventura, Santander de Quilichao y Apartadó). Los 8 restantes, no se cumplieron debido a que  aunque se surtió por completo el proceso para la suscripción de un contrato interadministrativo específico con la Empresa de Recursos Tecnológicos S. A. - ESP, ésta en el momento de firmar la minuta decidió no hacerlo y en consecuencia hubo que postergar esta contratación para la siguiente vigencia. </t>
  </si>
  <si>
    <t>Municipios apoyados financieramente para el funcionamiento de los Centros Regionales</t>
  </si>
  <si>
    <t>(Información en lenguas étnicas publicada en la página web/Total de información traducida en legunas étnicas)*146</t>
  </si>
  <si>
    <t>Se dio inicio a la prestación del servicio de vigilancia en 16 Centros Regionales.  Aunque para el apoyo para el servicio de aseo y cafetería se completó a través de la realización de orden de compra en Colombia Compra Eficiente en los Centros Regionales, no fue posible completarla orden de compra por que culmino el 31 de octubre, No obstante, durante el mes de diciembre se logró adelantar el proceso contractual para asegurar en la vigencia 2017 el servicio de aseo y cafetería para el Centro Regional de Soacha.</t>
  </si>
  <si>
    <t>Convenios suscritos en vigencias anteriores cofinanciado con recursos de vigencia 2016</t>
  </si>
  <si>
    <t>(Información en lenguas étnicas publicada en la página web/Total de información traducida en legunas étnicas)*147</t>
  </si>
  <si>
    <t xml:space="preserve"> A 31 de diciembre se han realizado desembolsos a seis municipios (Santa Marta, Cali, Popayán, Viotá, Barranquilla y Neiva) de los convenios en ejecución que requirieron VF 2016. </t>
  </si>
  <si>
    <t xml:space="preserve">Escenarios estratégicos con la comunidad internacional en los que la Unidad participó 	
</t>
  </si>
  <si>
    <t>(Información en lenguas étnicas publicada en la página web/Total de información traducida en legunas étnicas)*148</t>
  </si>
  <si>
    <t>Se cumplió la meta de con la participación de la Directora Gavira, el Director Jara y funcionarios de la alta dirección en los siguientes escenarios estratégicos :
1. Foro de Fragilidad del Banco Mundial - Washington.
2. Cumbre Humanitaria Munidal - Estambul (Turquia)
3. Misión del Alto Comisionado para los Refugiados de las Naciones Unidas, ACNUR - Cúcuta y Soacha.
4. Lanzamiento del Programa  "Saber Hacer Colombia"  Portafolio de Oferta Cooperación Técnica de Colombia - Bogotá.
5. Diálogos de Alto Nivel con el Gobiermo de los Estados Unidos - Washington. 
6. Sustentación del VII Informe sobre la Implementación del Pacto Internacional de Derechos Civiles y Políticos de Colombia al comité de Derechos Humanos de Naciones Unidas-  Ginebra (Suiza)</t>
  </si>
  <si>
    <t>Sumatoria de documentos de indicadores de los planes de trabajo de las agencias de naciones unidas y otros cooperantes en los que se incluyen acciones en favor de las víctimas</t>
  </si>
  <si>
    <t>(Información en lenguas étnicas publicada en la página web/Total de información traducida en legunas étnicas)*149</t>
  </si>
  <si>
    <t>Se cumplió la meta con la suscripción o inclusión de acciones a favor de las víctimas en los siguientes documentos:
1. Firma del Convenio  de Cooperación con el Consejo Noruego para Refugiados CNR
2. Firma de Acuerdo de Cooperación Técnica y Financiera de la Fase II del Proyecto PNUD- UNDSS.
3. Remisión y aval de los indicadores del UNDAF
4. Firma del Memorando de Entendimiento con ACNUR
5. Ficha de Proyecto y borrador del Convenio del Programa PROINTEGRA GIZ
6. Líneas de acción para la Estrategia de la Cooperación Suiza 2017-2020
7. Comentarios al Plan Estratégico del PMA 2017-2021
8. Comentarios entregados a Cancillería para el Foro de las Naciones Unidas sobre Cuestiones de las Minorías.
9. Remisión batería de Indicadores de ACNUR</t>
  </si>
  <si>
    <t>Esquemas de Seguimiento diseñados para los proyectos e instrumentos de cooperacion internacional vigentes</t>
  </si>
  <si>
    <t>(Información en lenguas étnicas publicada en la página web/Total de información traducida en legunas étnicas)*150</t>
  </si>
  <si>
    <t>Se diligenciaron 12 de las 23 fichas fuente que son la herramienta del esquema de seguimiento de los instrumentos y proyectos de cooperación vigentes, a continuación se relacionan:
1.AGENCIA ESPAÑOLA DE COOPERACIÓN PARA EL DESARROLLO AECID
2. FONDO DE POBLACIÓN DE NACIONES UNIDAS UNFPA
3. BANCO MUNDIAL
4. AGENCIA DE NACIONES UNIDAS PARA LOS REFUGIADOS ACNUR - TSI
5. MAX PLANCK
6. CONSEJO NORUEGO PARA REFUGIADOS
7. AGENCIA ALEMANA DE COOPERACIÓN GIZ
8. MÉDICOS SIN FRONTERAS
9. AGENCIA JAPONESA DE COOPERACIÓN - JICA
10. FRACE EXPERTISE
11. PNUD - UNDSS
12. RET INTERNACIONAL</t>
  </si>
  <si>
    <t>Direcciones territoriales con ruta de acceso a la cooperación formulada</t>
  </si>
  <si>
    <t>(Información en lenguas étnicas publicada en la página web/Total de información traducida en legunas étnicas)*151</t>
  </si>
  <si>
    <t>La meta no se cumplió debido a la falta de recursos (humano, tiquetes, viáticos) para viajar a las direcciones territoriales. En el mes de diciembre se realizó vídeo conferencia con Dirección Territorial Putumayo y se concertó un plan de trabajo conjunto.</t>
  </si>
  <si>
    <t>Porcentaje de expertos participantes en espacion de formación y diálogo en materia de víctimas</t>
  </si>
  <si>
    <t>(Información en lenguas étnicas publicada en la página web/Total de información traducida en legunas étnicas)*152</t>
  </si>
  <si>
    <t>Se logró la participación del, 80% de los expertos internacionales invitados  en los siguientes espacios de formación y diálogo:
1. Visita del Director de la Fundación  Max Planck: 3 internacionales
2. Cumbre de Expertos Internacionales: Reintegración, Reconciliación y Construcción de Paz: 13 internacionales
3. Participación en la IX Reunión de la Comisión Mixta de Cooperación Técnica, Científica, Cultural y Educativa con el Gobiernno de Guatemala: Videoconferencia con 10 representantes del Gobierno de Guatemala
4. Misión del Gobierno  de Honduras y ACNUR: 5 representantes de Gobierno de Honduras, 1 de la Cruz Roja Honduras y 1 de ACNUR Honduras
5. Intercambio de Experiencias de  Guatemala y Perú con el sujeto de reparación colectiva de  Chameza y Recetor : 1 representante del Gobierno de Perú y 1 representante del Gobierno Guatemala</t>
  </si>
  <si>
    <t>Proyectos presentados a los cooperantes desde las áreas misionales de la Unidad</t>
  </si>
  <si>
    <t>(Información en lenguas étnicas publicada en la página web/Total de información traducida en legunas étnicas)*153</t>
  </si>
  <si>
    <t>Se realizó la formulación de 20 proyectos y posteriorrmente se presentaron a los cooperantes, los cuales fueron: Programa Propaz GIZ, ACNUR, ECHO,  Programa Prointegra, GIZ,  OACNUDH , Expertise France, Multi Partner Trust Fund Office MPTF, AECID Y CBPF.</t>
  </si>
  <si>
    <t>Procesos misionales ajustados.</t>
  </si>
  <si>
    <t>(Información en lenguas étnicas publicada en la página web/Total de información traducida en legunas étnicas)*154</t>
  </si>
  <si>
    <t>En diciembre se avanza en la transversalización del ED de discapacidad en el proceso de Asistencia, específicamente en el procedimiento de PAARI A LAS VÍCTIMAS  MOMENTO DE ASISTENCIA y se avanza en la transversalización del ED de discapacidad en el proceso de Participación y Visivilización a la víctimas, específicamente en el procedimiento de ELECCIÓN E INSTALACIÓN DE MESAS DE PARTICIPACIÓN. Se da cumplimiento a 8  procesos misionales donde se ha incorporado el enfoque diferencial de discapacidad (Procedimientos: ENTREGA DE CUERPOS DE VICTIMAS DE DESAPARICION FORZADA Y HOMICIDIO, JORNADAS MOVILES Y FERIAS DE SERVICIOS, AYUDA Y ATENCION HUMANITARIA INMEDIATA EN SUBSIDIARIEDAD MECANISMO ESPECIE POR EVENTO, NOVEDADES Y ACTUALIZACIONES, CERTIFICACION A LAS ENTIDADES QUE CONFORMAN EL SNARIV, ANALISIS DEL DATO, PAARI A LAS VÍCTIMAS  MOMENTO DE ASISTENCIA y  ELECCIÓN E INSTALACIÓN DE MESAS DE PARTICIPACIÓN).</t>
  </si>
  <si>
    <t>Procesos de reparación colectiva acompañados.</t>
  </si>
  <si>
    <t>(Información en lenguas étnicas publicada en la página web/Total de información traducida en legunas étnicas)*155</t>
  </si>
  <si>
    <t>Durante el primer semestre del 2016, se llevaron a cabo sesiones de acuerdos con la Subdirección de Reparación Colectiva, con el fin de transversalizar el enfoque diferencial de discapacidad a partir del acompañamiento a los gerentes de caso y los enlaces territoriales.
Adicionalmente, se ajustaron las metodologías de alistamiento para los sujetos de reparación colectiva no étnico. En Septiembre, se acompaña el proceso de Reparación Colectiva en la construcción de lineamientos para el Sujeto de Reparación Colectiva - No Étnico - El Castillo (Zona Meta) a partir del acompañamiento técnico desde el equipo de discapacidad. En octubre, se realizaron los ajustes metodológicos a las fases de alistamiento y diagnóstico del daño, con las consideraciones del enfoque diferencial de discapacidad, parael SRC Mapiripán. En el mes de octubre se da cumplimiento al acompañamiento a los dos sujetos de Reparación Colectiva realizando los aportes en el marco del modelo funcional, por tanto durante el mes de noviembre no se reportan avances. Para el mes de diciembre se reporta que el  indicador fue cumplido el mes de octubre.</t>
  </si>
  <si>
    <t>Estrategia articulada con la Subdirección de Participación para la formación de lideres y liderezas de personas con discapacidad víctimas del carmen de Chucurí y Granada (Antioquia) formulada e implementada.</t>
  </si>
  <si>
    <t>(Información en lenguas étnicas publicada en la página web/Total de información traducida en legunas étnicas)*156</t>
  </si>
  <si>
    <t>En julio se desarrolló una reunión de articulación con la Subdirección de Participación, con el fin de definir las principales líneas de trabajo conjunto en el marco de la estrategia de empoderamiento. En agosto, se desarrolló la segunda sesión de la mesa técnica con el fin de definir el programa curricular de la Escuela de Liderazgo en el marco de la estrategia de empoderamiento. En septiembre, se realizó el proceso de selección y contratación de los capacitadores que tendrán a su cargo los contenidos de las sesiones 1 y 2, y se dio apertura a la Escuela de Liderazgo en la ciudad de Medellín, contando con la participación de 24 personas con discapacidad, autoridades locales y del orden nacional. En octubre se realizó la apertura de la Escuela de Liderazgo en la ciudad de Bucaramanga y la segunda sesión en la ciudad de Medellín. En el mes de noviembre se realizaron dos sesiones de la Escuela de Liderazgo, una Bucaramanga y otra en Medellín. En diciembre se realizó el balance de la Escuela de Liderazgo en conjunto con la mesa técnica y el equipo del Proyecto y se trabajaron los ajustes a tener en cuenta   para la continuidad del proceso en el 2017 en el documento adjunto que contiene las adecuaciones a tener en cuenta en espacios conformados por grupos de personas con discapacidad. Se da cumplimiento a 3 fases de la estrategia, de 33% de avance en cada fase.</t>
  </si>
  <si>
    <t>Procesos misionales donde se ha incorporado la ruta integral para víctimas de MAP, MUSE y AEI.</t>
  </si>
  <si>
    <t>(Información en lenguas étnicas publicada en la página web/Total de información traducida en legunas étnicas)*157</t>
  </si>
  <si>
    <t>En diciembre se articula con la Dirección de Asuntos Étnicos -DAE- la incorporación de la Ruta de Atención y Reparación Integral a Víctimas de MAP, MUSE, AEI; se socializan los compromisos adquiridos por diferentes grupos y áreas misionales de la Unidad, de conformidad con la Jornada de Armonización llevada a cabo el 22-Nov-2016. Se anexa compromiso de la DAE de articular con Ministerio del Interior como acción para 2017. Se da cumplimiento a 5 procesos misionales donde se ha incorporado la ruta integral para víctimas de MAP, MUSE y AEI (grupo de Retornos y Reubicaciones del proceso misional de Reparaciones, grupo de Oferta de la Dirección de Gestión Interinstitucional, Dirección de Registro, Subdirección de Atención y Asistencia Humanitaria ,y la Dirección de Asuntos Étnicos)</t>
  </si>
  <si>
    <t>Programa de Gestión Documental Implementado</t>
  </si>
  <si>
    <t>(Información en lenguas étnicas publicada en la página web/Total de información traducida en legunas étnicas)*158</t>
  </si>
  <si>
    <t>En la fase de implementación del programa de Gestión Documental se continuaron las capacitaciones a las Dependencias y Direcciones Territoriales. dando cumplimiento a la fase.</t>
  </si>
  <si>
    <t>Información de gestión documental publicada en la pagina web</t>
  </si>
  <si>
    <t>(Información en lenguas étnicas publicada en la página web/Total de información traducida en legunas étnicas)*159</t>
  </si>
  <si>
    <t>Para el mes Diciembre se realizo la actualización de la pagina web y la intranet teniendo en cuenta la actualización realizada en el proceso. Adicionalmente  el  proceso de Gestión Documental esta realizando la actualización de la  web en conjunto con la oficina asesora de comunicaciones de los procesos de la entidad.</t>
  </si>
  <si>
    <t>Listado Maestro de Documentos actualizado y divulgado</t>
  </si>
  <si>
    <t>(Información en lenguas étnicas publicada en la página web/Total de información traducida en legunas étnicas)*160</t>
  </si>
  <si>
    <t>Con corte al mes de Diciembre se enviaron 12 actualizaciones (Enero hasta Diciembre). El documento fue enviado con su respectiva actualización del listado maestro de documentos el día 2 de Enero de 2017 a la oficina asesora de planeación.</t>
  </si>
  <si>
    <t>Documentos de Gestión Documental elaborados y/o actualizados</t>
  </si>
  <si>
    <t>(Información en lenguas étnicas publicada en la página web/Total de información traducida en legunas étnicas)*161</t>
  </si>
  <si>
    <t>Con base en lo registrado en el aplicativo SISGESTION, en el cual se reportó en la vigencia 2016 la elaboración y/o actualizaron 11 Documentos de Gestión Documental, dicha información se confrontó con las evidencias entregadas por el GGAD donde se observó que los documentos "Procedimiento de elaboración de tablas de retención documental" y "Actas de transferencia documental V1", no están incluidos en los soportes.</t>
  </si>
  <si>
    <t>Plan de eficiencia administrativa implementado</t>
  </si>
  <si>
    <t>(Información en lenguas étnicas publicada en la página web/Total de información traducida en legunas étnicas)*162</t>
  </si>
  <si>
    <t>De acuerdo a información del Ingeniero Ambiental se mantuvo el porcentaje de cumplimiento del 83%. de 12 actividades programadas se realizaron 10: 1. Reutilización de papel y adecuación de muebles de impresoras durante las inspecciones realizadas. 2 Promover el uso de Certimail con correspondencia certificada: se realizo la consulta a la OTI, 3. Capacitaciones regulares de Reciclaje 4. Incentivar el uso del Certimail en remplazo de los documentos físicos: se realizo la consulta con la OTI., 5. *establecer el promedio de consumo de papel por funcionario por oficinas y sedes de las DT,*Se estableció como meta el 10% de reducción de consumo del papel para el años 2016,*. Crear normas internas de austeridad y racionalización del gasto en temas de papel. 6 Crear el Plan ambiental, 7. Utilizar los procedimientos y aplicaciones de archivo y gestión documental 8. Impresión a doble cara, 9.Imprimir y sacar copias solo de lo indispensable.10.stablecer con el apoyo de G. Documental una "jerarquía" de documentos que se puden gestionar mediante correo electrónico y documentos que definitivamente deben imprimirse (Se esta esperando la  implementación del nuevo programa de Gestión Documental , se realizaron capacitaciones a todos los procesos)</t>
  </si>
  <si>
    <t>Disminución del consumo de papel</t>
  </si>
  <si>
    <t>(Información en lenguas étnicas publicada en la página web/Total de información traducida en legunas étnicas)*163</t>
  </si>
  <si>
    <t>Según lo registrado en SISGESTION y las evidencias entregadas a través del reporte de la matriz consumo papel 2015-2016, la actividad no se cumplió, toda vez que en la vigencia 2016 no se logró la meta establecida en el indicador referente a la disminución en el consumo de papel  en comparación con el año 2015.</t>
  </si>
  <si>
    <t>Plan de mantenimiento locativo implementado en las sedes de DT</t>
  </si>
  <si>
    <t>(Información en lenguas étnicas publicada en la página web/Total de información traducida en legunas étnicas)*164</t>
  </si>
  <si>
    <t>De acuerdo al informe enviado por la supervisora del contrato, para el mes de Diciembre se realizaron 5 actividades contempladas de las cuales se realizaron 5.(Correo enviado por la supervisora del contrato) y un total de 23 actividades que estaban pendientes para dar cumplimiento al 100% del Contrato</t>
  </si>
  <si>
    <t>Estándar de radicación de documentos por auxiliar de operador contratado</t>
  </si>
  <si>
    <t>(Información en lenguas étnicas publicada en la página web/Total de información traducida en legunas étnicas)*165</t>
  </si>
  <si>
    <t>Los oficios radicados durante el mes de Diciembre 44.676    y el numero de auxiliares destinados a la radicación fueron 21 para un promedio de 2127 documentos radicados por auxiliar de gestión documental designado a esta labor, teniendo en cuenta que el aplicativo de SISGESTION no deja registrar un numero mayor al avance del mes , por lo anterior se registra 2000</t>
  </si>
  <si>
    <t>Eficiencia en el consumo de energia</t>
  </si>
  <si>
    <t>(Información en lenguas étnicas publicada en la página web/Total de información traducida en legunas étnicas)*166</t>
  </si>
  <si>
    <t>para el mes de Diciembre se registro un consumo promedio de 4885.8 KWh y cantidad de funcionarios promedio de 92 funcionarios. para un resultado de 53.097 KWh/Funcionario.Cumpliendo con la meta establecida por debajo de 60 KWh/Funcionario , teniendo en cuenta que SISGESTION no permite registrar menos valor.</t>
  </si>
  <si>
    <t>Satisfacción de los usuarios internos en relación a la asesoría y acompañamiento que realiza el Grupo de Gestión Contractual</t>
  </si>
  <si>
    <t>(Información en lenguas étnicas publicada en la página web/Total de información traducida en legunas étnicas)*167</t>
  </si>
  <si>
    <t>EL día 23 de junio se aplicó encuesta de satisfacción a 32 dependencia asistidas, 25 evaluaron con satisfacción la asesoría y acompañamiento del Grupo de Gestión Contractual (excelente y buena-Superior al 75%). Y siete áreas evaluaron como aceptable y deficiente las asesoría y acompañamientos del Grupo de Gestión Contractual. Se realizo reunión con la oficina sesora de tecnologias de la Información con el fin de identificar causas del bajo nivel de insatisfacción y se generaron compromisos</t>
  </si>
  <si>
    <t xml:space="preserve">Publicación en el SECOP de los Contratos suscritos por la Unidad para la Atención y Reparación Integral a las Víctimas </t>
  </si>
  <si>
    <t>(Información en lenguas étnicas publicada en la página web/Total de información traducida en legunas étnicas)*168</t>
  </si>
  <si>
    <t>A 30 de noviembre de 2016 se ha publicado el 100% de los contratos (1550/1550)*100</t>
  </si>
  <si>
    <t>Seguimiento al buen funcionamiento del link de SECOP ubicado en la página web de la Unidad</t>
  </si>
  <si>
    <t>(Información en lenguas étnicas publicada en la página web/Total de información traducida en legunas étnicas)*169</t>
  </si>
  <si>
    <t>El link del SECOP en la pagina web de la unidad funciona correctamente, al igual que la publicación de los procesos contractuales en el SECOP, los informes de supervisión se encuentran publicados al día en el SECOP</t>
  </si>
  <si>
    <t>Seguimiento al buen funcionamiento y reporte de informes de supervisión en la página Web del SECOP</t>
  </si>
  <si>
    <t>(Información en lenguas étnicas publicada en la página web/Total de información traducida en legunas étnicas)*170</t>
  </si>
  <si>
    <t xml:space="preserve">El link del SECOP en la pagina web de la unidad funciona correctamente, al igual que la publicación de los procesos contractuales en el SECOP	</t>
  </si>
  <si>
    <t>Publicación de actualizaciones del Manual de Contratación y Supervisión en la pagina web de la unidad</t>
  </si>
  <si>
    <t>(Información en lenguas étnicas publicada en la página web/Total de información traducida en legunas étnicas)*171</t>
  </si>
  <si>
    <t>La última versión del manual de Contratación y Supervisión se encuentra publicada desde el 28 de julio de 2015. A la fecha no ha presentado actualizaciones. Lo anterior en cumplimiento del decreto 103 de 2015- Artículo 9°. Publicación de procedimientos, lineamientos y políticas en materia de adquisición y compras. 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</si>
  <si>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t>Contratos liquidados delntro del término legal</t>
  </si>
  <si>
    <t>(Información en lenguas étnicas publicada en la página web/Total de información traducida en legunas étnicas)*172</t>
  </si>
  <si>
    <t>Se han liquidado 125 Contratos con pérdida de competencia a 30 de marzo de 2017. 13 de los 125 contratos se les realizó acta de archivo por ser Acuerdos Institucionales de Servicios en los que no procede acta de liquidación , toda vez que no se cumplen los requisitos señalados en el artículo 60 de la Ley 80 de 1993, el Articulo 11 de la Ley 1150 de 2007, en armonía con el Decreto 019 de 2012 “por el cual se dictan normas para suprimir o reformar regulaciones, procedimientos y trámites innecesarios existentes en la Administración Pública” Razón por la cual se procedió al archivo del expediente contractual. Un contrato del Fondo de Reparación que de acuerdo con el manual de Contratación Igualmente no procede la liquidación. Se presentó pérdida de competencia de Un Contrato.</t>
  </si>
  <si>
    <t>Plan de Adquisiones formulado, publicado y actualizado</t>
  </si>
  <si>
    <t>(Información en lenguas étnicas publicada en la página web/Total de información traducida en legunas étnicas)*173</t>
  </si>
  <si>
    <t>Durante el mes de diciembre, las dependencias solicitaron 82 modificaciones al PAA, las cuales se consolidaron y publicaron en SECOP.</t>
  </si>
  <si>
    <t xml:space="preserve">Programa Anual de Caja ejecutado
</t>
  </si>
  <si>
    <t>(Información en lenguas étnicas publicada en la página web/Total de información traducida en legunas étnicas)*174</t>
  </si>
  <si>
    <t xml:space="preserve">A pesar que la Unidad solicitó recursos a la DTN en el mes de DICIEMBRE por $ 130.379 mm, solo fueron asignados $ 51.170 mm, de los cuales se pagararon $47.979  mm.
</t>
  </si>
  <si>
    <t>Información de la gestion financiera publicada</t>
  </si>
  <si>
    <t>(Información en lenguas étnicas publicada en la página web/Total de información traducida en legunas étnicas)*175</t>
  </si>
  <si>
    <t xml:space="preserve">Este indicador se mide semestralmente. Se publicó en la pagina WEB los estados financieros con corte a Septiembre, segun cronograma establecido por la CGN para los cierres contables.
Los estados financieros con corte a Diciembre se publicarán una vez se haga el cierre contable. </t>
  </si>
  <si>
    <t xml:space="preserve">Actividades de los Planes de Mejoramiento ejecutadas
</t>
  </si>
  <si>
    <t>(Información en lenguas étnicas publicada en la página web/Total de información traducida en legunas étnicas)*176</t>
  </si>
  <si>
    <t>De las 158 actividades formuladas en el plan de mejoramiento de la CGR 113 actividades fueron atendidas en término y fuera del término lo equivalente a 71,5% de avance. De las 113 actividades atendidas 7 son efectivas, 50 no son efectivas y 56 falta por verificar su efectividad. De las 45 actividades restantes, 24 no fueron reportadas, 10 se encuentran en ejecución y 11 fueron reportadas parcialmente.</t>
  </si>
  <si>
    <t>Plan Operativo Implementado</t>
  </si>
  <si>
    <t>(Información en lenguas étnicas publicada en la página web/Total de información traducida en legunas étnicas)*177</t>
  </si>
  <si>
    <t>Se adelanto la contratacion de tres personas para fortalecer el grupo de contabilidad y fortalecer la implementación de lsa NICSP, ademas se adelanto la elaboracion de los procedimientos de control interno contable y politicas contables.</t>
  </si>
  <si>
    <t xml:space="preserve">Asesoria tecnica y seguimiento implementado
</t>
  </si>
  <si>
    <t>(Información en lenguas étnicas publicada en la página web/Total de información traducida en legunas étnicas)*178</t>
  </si>
  <si>
    <t xml:space="preserve">Se cumplió con: 20% preliminar plan de formación, 20% procesos de formación: 5.5% de 3 jornadas - mayo; 5.5% de 3 -julio; 5.5% de 3 -septiembre; y 3.5% de 2 - noviembre: Formación enfoque OSIG y análisis casos protección a víctimas a UARIV, UNP y FGN; Formación funcionarios DT Meta en atención víctimas OSIG 
40% ejes de trabajo Comité de Enfoques Diferenciales: 8% en mayo; 8% en julio; 8% en septiembre; 8% en octubre; y 8% en noviembre: Retroalimentación desde enfoque de género y de OSIG al instructivo de ruta integral, 18% (18% acumulado) del acompañamiento técnico en la gestión entidades SNARIV y dependencias UARIV de requerimientos de 117 mujeres y 90 casos de personas con OS&amp;IG no hegemónicas (7-febrero, 17-agosto, 66-septiembre)
Adicionalmente, *Seguimiento a las sentencias y casos remitidos durante 2016 a las entidades del SNARIV y direcciones misionales de la UARIV.
* Participación en segundo taller interno de connacionales victimas en el exterior, * Elaboración de insumos desde el enfoque de Género, DHH mujeres y OSIG para la  línea base de los procesos de formación 2017, * Recolección de insumos desde las áreas misionales de la UARIV para la trazabilidad del decreto 1227.
En atención al seguimiento y revisión de la Oficina de Control Interno de la UARIV se identificó el cumplimiento de la meta al 100%. En razón de lo anterior se solicita la modificación en el cumplimiento de la meta y se adjuntan los soportes.  </t>
  </si>
  <si>
    <t xml:space="preserve">Proceso de formación sobre enfoque de género y derechos humanos de las mujeres &amp; enfoque de orientaciones sexuales e identidades de género no hegemonicas Implementado
</t>
  </si>
  <si>
    <t>(Información en lenguas étnicas publicada en la página web/Total de información traducida en legunas étnicas)*179</t>
  </si>
  <si>
    <t>A diciembre se alcanzó un 100% ((100/100)*100=100%)
Se programó un avance del 100% que corresponde al acumulado de las actividades programadas en el año.
Se cumplió con: 
6.25% (mayo) asesoría técnica y articulación intrainstitucional en incorporación enfoques de género y DDHH mujeres &amp; enfoque OS&amp;IG. Como producto de la jornada se cuenta con líneas de trabajo para 2016.
25% (junio) Avance documento recomendaciones enfoque de género en procesos de formación y acompañamiento a la mesa de participación de víctimas.
25% (junio) Acompañamiento técnico a mujeres representantes de víctimas en las Mesas de Participación en política pública de mujeres.
25% (septiembre) Acompañamiento técnico a representantes de víctimas con OS&amp;IG No Hegemónicas en el encuentro nacional de representantes departamentales. 
6.25% de Acompañamiento a encuentro de representantes mesas por hecho victimizante violencia sexual- presentacionCONPES3784
12.5% de jornadas de trabajo con los profesionales de la subdirección de participación: 6.25% en julio; 6.25% en septiembre.
Adicionalmente, acompañamiento al encuentro nacional de personas trans recolección insumos política pública a través de la mesa de víctimas.</t>
  </si>
  <si>
    <t xml:space="preserve">territorios de las Estrategias de reparación individual acompañados y con seguimiento
</t>
  </si>
  <si>
    <t>(Información en lenguas étnicas publicada en la página web/Total de información traducida en legunas étnicas)*180</t>
  </si>
  <si>
    <t xml:space="preserve">A diciembre se tiene un avance de 5
Se programaron 15 así: 11 acumulado (4 estrategias víctimas con OSIG, 4 estrategias Mujeres víctimas violencia sexual, 2 estrategia NNA y 1 documento de balance/seguimiento estrategia mujeres víctimas violencia sexual) más 4 estrategias de reparación individual mujeres víctimas de violencia sexual
Avance:
4 Estrategias de Reparación mujeres víctimas de violencia sexual finalizadas en Nariño, Barranquilla, Córdoba y Bogotá. Se ha acompañado el primer y segundo momento de la Estrategia de reparación a mujeres víctimas violencia sx en Pereira
1 jornada de la estrategia de reparación integral de NNA víctimas del conflicto armado
El 3er momento en estas ciudades, y avance de estrategias reparación NNA y víctimas con OSIG no hegemónicas está sujeta a cronograma de Sub.R-Individual
El documento balance y seguimiento de la estrategia reparación mujeres víctimas violencia sx no ha sido enviado por la Subdirección para retroalimentación desde enfoque de género
Acompañamiento técnico implementación estrategia y evaluación proceso de pilotaje en regiones priorizadas. 
Adicionalmente:
*3a jornada profundización conocimiento desde enfoque psicosocial sobre violencia sexual en víctimas del conflicto armado
* Participación en 2do encuentro nacional de mujeres víctimas de violencia sexual
*Elaboración ruta mujeres con NNA nacidos a raíz del delito de violencia sexual </t>
  </si>
  <si>
    <t xml:space="preserve">Informes de seguimiento y gestión en temas/espacios de protección y seguridad para mujeres y personas con orientaciones sexuales e identidades de género victimas realizados
</t>
  </si>
  <si>
    <t>(Información en lenguas étnicas publicada en la página web/Total de información traducida en legunas étnicas)*181</t>
  </si>
  <si>
    <t>A diciembre se cuenta con dos informes (elaborado según programación en julio y diciembre) sobre el acompañamiento en  los espacios de PRECERREM Y CERREM  de mujeres, las recomendaciones en los casos de mujeres víctimas del conflicto armado con riesgo extraordinario o extremo; así como el seguimiento al interior de la UARIV de las medidas integrales dirigidas a mujeres víctimas con riesgo extraordinario o extremo.</t>
  </si>
  <si>
    <t xml:space="preserve">momentos del proceso de formulación realizados
</t>
  </si>
  <si>
    <t>(Información en lenguas étnicas publicada en la página web/Total de información traducida en legunas étnicas)*182</t>
  </si>
  <si>
    <t xml:space="preserve">A diciembre se alcanzó un 100% ((100/100)*100=100%)
Se programó avance (100%) correspondiente a: 50% acumulado más 20% informe acompañamiento técnico formulación CONPES 3784 FASE II; más 10% informe gestión mesa técnica seguimiento CONPES 3784 y 20% informe mesa técnica OS&amp;IG ante Subcomité Técnico Enfoques Diferenciales.
Se cumplió con:
25% acompañamiento técnico, revisión instrumentos y metodologías diseño evaluación participativa CONPES  3784 (6% mzo, 5% abr, 5% may y 7% jun).
15% 1 informe acompañamiento técnico formulación CONPES 3784 FASE II (jul)
10%  1 informe avance mesa técnica CONPES 3784 (jul)
20%  1 informe acompañamiento técnico formulación CONPES 3784 FASE II (dic)
10%  1 informe gestión mesa técnica CONPES 3784
20%  informe mesa técnica OS&amp;IG al Subcomité Enfoques.
Adicionalmente:
*2 sesiones Comité Técnico evaluación participativa.
*Revisión marco metodológico y 1er producto de la Unión Temporal para evaluación participativa.
*Coordinación interinstitucional para seguimiento/consolidación documento CONPES 3784 Fase II. Según la información entregada por DNP, el documento de Fase II - CONPES 3784 no se presentará al Consejo Nacional de Política Económica y Social en 2016. 
*Participación en revisión indicadores Plan Acción Preliminar Fase II CONPES 3784 para integrar a Mecanismo Único de Seguimiento a Política Víctimas.
* 3ra sesión mesa técnica enfoque de OSIG del SNARIV, para socializar resultados POA 2016  y proyección acciones 2017 con entidades. </t>
  </si>
  <si>
    <t xml:space="preserve">casos colectivos asesorados tecnicamente
</t>
  </si>
  <si>
    <t>(Información en lenguas étnicas publicada en la página web/Total de información traducida en legunas étnicas)*183</t>
  </si>
  <si>
    <t>A diciembre se alcanzó un 80% ((80/100)*100=80%)
Esto debido a que se programó un avance del 100%: que corresponde al 70% acumulado más 30% por el acompañamiento a dos procesos colectivos priorizados
Se ha cumplido con:
10% (mayo) priorización casos colectivos para acompañamiento desde GMYG
30% (junio) acompañamiento a SRC en revisión avance casos organizaciones de mujeres, identificando los documentos para la incorporación del enfoque de género y derechos humanos de las mujeres en dos procesos de reparación colectiva: Liga de Mujeres y ANMUCIC Nacional
30% (septiembre) acompañamiento Subdir reparación colectiva en gestión cumplimiento PIRC Grupo Seguimiento Auto092 y acompañamiento proceso reparación colectiva ANUC (acciones registradas en agosto como gestiones adicionales a las programadas).
10%  (octubre) entrega de retroalimentacion documentos proceso y recomendaciones para el caso Liga de Mujeres.</t>
  </si>
  <si>
    <t xml:space="preserve">Estrategia de sensibilización, formación y articulacion de la oferta, con las entidades del SNBF, SNJ, SNARIV y otras Comisiones Intersectoriales sobre Niñez y Juventud diseñada e implementada
</t>
  </si>
  <si>
    <t>(Información en lenguas étnicas publicada en la página web/Total de información traducida en legunas étnicas)*184</t>
  </si>
  <si>
    <t>Para promoción de articulación entre PP primera infancia, niñez, adolescencia y juventud con PP de víctimas, se reporta cumplimiento de actividades programadas a 31 Dic  ((100 %  avance componentes estrategia articulación entre PP y Sistemas ejecutados / 100% avance componentes estrategia articulación entre PP y Sistemas programados)*100)) = 100% evidenciados en: * 1 (25%) documento lineamientos certificación a entidades nacionales y territoriales SNARIV, * 3 (25%) documentos producto mesas técnicas de articulación nacional y territorial: Lineamientos de Juventud SNARIV-STED, Lineamiento Estrategia Cero a Siempre -violencias asociadas a conflicto armado a las que están expuestos N-N Prim Inf y abordaje atención integral y Matriz gestión conocimiento de Mesa Nal Participación - segunda línea de acción plan 2016. * 3 (25%) Mesas Técnicas articulación entre sistemas:  (a) Conflicto Armado de CIPI, (b) Nacional de Participación por Niñez y Adolescencia -ST:SNBF y (c) seguimiento Auto 251 /08 y 333/15 -ST: GNJ-UARIV * 2 (25%) escenarios de formación con actores de SNBFy SNARIV: a) Jornada con actores y enlaces del SNBF y SNARIV b) Jornadas de formación y sensibilización sobre Política Nal y Estrategias de Reparación Integral con Ministerio Público (Personeros) y Defensores de Familia (SNBF) en los municipios de Villavicencio (Meta) e Ibagué (Tolima) en el marco del proceso fortalecimiento DT para protección integral de los derechos de NNA víctimas vinculados al conflicto armado</t>
  </si>
  <si>
    <t xml:space="preserve">Escenarios de participación, promovidos y fortalecidos para NNA y jóvenes víctimas del Conflicto Armado
</t>
  </si>
  <si>
    <t>(Información en lenguas étnicas publicada en la página web/Total de información traducida en legunas étnicas)*185</t>
  </si>
  <si>
    <t>En el marco de la promoción de escenarios de participación para NNAJ víctimas  como resultado en los escenarios de participación:
 1) Protocolo de Participación de NNA Víctimas en 9 entidades territoriales: (Avance 10 de 9) Cierre de implementación del PPNNAV 2016 -Momento de interlocución con actores estratégicos- en los municipios de Medellín, Quibdó, Cúcuta, Popayán, Ibagué, Tumaco, Ipiales, Buesaco, Cartago y Neiva
 2) Promoción y fortalecimiento de Iniciativas Juveniles: Gestión de recursos para fortalecimiento de iniciativas en los departamentos de Cauca, Chocó, Norte de Santander, Nariño, Valle del Cauca y Putumayo. 
 3) 2 Encuentros con Representantes de Jóvenes Víctimas de las Mesas de Participación (Avance 2 de 2) Realizados en Junio y Septiembre de 2016</t>
  </si>
  <si>
    <t xml:space="preserve">Acciones de actualización y seguimiento a la incorporación del E.D. N y J en la ruta integral y áreas misionales UARIV realizadas
</t>
  </si>
  <si>
    <t>(Información en lenguas étnicas publicada en la página web/Total de información traducida en legunas étnicas)*186</t>
  </si>
  <si>
    <t xml:space="preserve">En el marco de los procesos de actualización y seguimiento a la incorporación del Enfoque Diferencial de Niñez y Juventud en la Ruta Integral, se realizó:
a. Jornadas de formación en articulación con áreas misionales y/o grupos de trabajo se realizó jornada de sensibilización del Mes de la Niñez (1), formación a Enlaces Canal no Presencial sobre acciones operativas y actitudinales incorporación ENyJ en proceso de atencion/asistencia - PAARI (2)  Videoconferencia Enlaces Territoriales de Prevención sobre rol UARIV con desvinculados FARC y transferencia contenidos ABC Desvinculados (3) y acompañamiento y formación en el Modelo con Enfoque Diferencial y de Género en el marco de la Resolución 758 de 2014 a las DT de Antioquia, Atlántico y Central (4) (Avance 4 de 4) 
b) Construcción y consolidación documento "Lineamientos técnicos incorporación Enfoque Diferencial y de Género en proceso de Reparación Colectiva" (Avance 1 de 1) 
c) Respecto construcción y consolidación documento proceso de reparación integral de NNAJ desvinculados orientado técnicamente en sus cinco medidas, las siguientes acciones: Acompañamiento a Enlaces Territoriales desvinculados contratados para fortalecimiento DT.
</t>
  </si>
  <si>
    <t>Porcentaje de derechos de petición con insumos contestados en terminos</t>
  </si>
  <si>
    <t>(Información en lenguas étnicas publicada en la página web/Total de información traducida en legunas étnicas)*187</t>
  </si>
  <si>
    <t>En el mes de Diciembre se recibieron 45.292 Derechos de Petición y se contestaron 23.427 en términos. Para el año 2016 se recibieron 731.326 Derechos de petición y se contestaron 140.191 en términos para un total del 19% de la gestión en cuanto a la respuesta en términos.</t>
  </si>
  <si>
    <t>Porcentaje de Acciones de tutela contestadas eficientemente</t>
  </si>
  <si>
    <t>(Información en lenguas étnicas publicada en la página web/Total de información traducida en legunas étnicas)*188</t>
  </si>
  <si>
    <t>En el mes de Diciembre se recibieron 7.782 acciones de tutela y se contestaron 2.647 en términos para un 34% de gestión en el mes. En el año 2016 se recibieron 197.299 acciones de tutela y se contestaron en términos 20.413 para un 10% de respuesta en términos.</t>
  </si>
  <si>
    <t>Porcentaje de recursos de reposición contestados en términos- de acuerdo con el CPACA</t>
  </si>
  <si>
    <t>(Información en lenguas étnicas publicada en la página web/Total de información traducida en legunas étnicas)*189</t>
  </si>
  <si>
    <t>En el mes de Diciembre se recibieron 5505 recursos de reposición y se contestaron en términos 4.367. En el año 2016 se recibieron 80.473 recursos de reposición y se contestaron 57.155 para un  65% de respuesta en términos.</t>
  </si>
  <si>
    <t xml:space="preserve">Porcentaje de actos administrativos notificados </t>
  </si>
  <si>
    <t>(Información en lenguas étnicas publicada en la página web/Total de información traducida en legunas étnicas)*190</t>
  </si>
  <si>
    <t xml:space="preserve">En el mes de Diciembre se recibieron 83.891 y se notificaron 227.689. En el año 2016 en total se recibieron 941.486 y se notificaron 868.389 para un 92% de notificaciones. </t>
  </si>
  <si>
    <t>Mantener el enlace de atención al ciudadano actualizado en la página web.</t>
  </si>
  <si>
    <t>(Información en lenguas étnicas publicada en la página web/Total de información traducida en legunas étnicas)*191</t>
  </si>
  <si>
    <t>EL ENLACE DE ATENCIÓN AL CIUDADANO SE ACTUALIZO PARA EL MES DE DICIEMBRE</t>
  </si>
  <si>
    <t>Actualizar la guia de trámites de acuerdo a la establecido en la ruta integral</t>
  </si>
  <si>
    <t>(Información en lenguas étnicas publicada en la página web/Total de información traducida en legunas étnicas)*192</t>
  </si>
  <si>
    <t>El Grupo de Respuesta Escrita realizó un primer borrador de la guía de trámites en cuanto a lo que se tramita en el canal escrito y se envió por correo para que este sea revisado y se realicen los ajustes pertinentes de acuerdo a los lineamientos del DAFP, (acta 11 de Enero de 2017), de igual forma se  está concertando reunión con la oficina de Comunicaciones para ellos realicen la publicación del mismo en la página web por ser de su competencia.</t>
  </si>
  <si>
    <t>Contestar las PQRS en términos de Ley y con calidad</t>
  </si>
  <si>
    <t>(Información en lenguas étnicas publicada en la página web/Total de información traducida en legunas étnicas)*193</t>
  </si>
  <si>
    <t>Procedimientos actualizados en el canal escrito</t>
  </si>
  <si>
    <t>(Información en lenguas étnicas publicada en la página web/Total de información traducida en legunas étnicas)*194</t>
  </si>
  <si>
    <t>Los procedimientos del Grupo de Respuesta escrita están actualizados de acuerdo al proceso operativo</t>
  </si>
  <si>
    <t>Elaborar informe de PQR, el cual debe contener lo establecido en la Ley 1712 de 2014.</t>
  </si>
  <si>
    <t>(Información en lenguas étnicas publicada en la página web/Total de información traducida en legunas étnicas)*195</t>
  </si>
  <si>
    <t>SE REALIZO EL INFORME DE PQR SEGÚN LO ESTABLECIDO EN LA LEY 1712 DE 2014 PARA EL MES DE DICIEMBRE</t>
  </si>
  <si>
    <t>Porcentaje de actos administrativos notificados personalmente</t>
  </si>
  <si>
    <t>(Información en lenguas étnicas publicada en la página web/Total de información traducida en legunas étnicas)*196</t>
  </si>
  <si>
    <t>En el mes de Diciembre se recibieron 83.891 actos para notificar de los cuales se notificaron personalmente 36.302 para un 43% de la gestión en el mes. En el año 2016 se recibieron 941.486 de los  cuales se notificaron personalmente 332.967 para un 35% de gestión.</t>
  </si>
  <si>
    <t xml:space="preserve">Porcentaje de derechos de petición con insumos contestados </t>
  </si>
  <si>
    <t>(Información en lenguas étnicas publicada en la página web/Total de información traducida en legunas étnicas)*197</t>
  </si>
  <si>
    <t>En el mes de Diciembre se recibieron 45.292 Derechos de Petición y se contestaron 34.778 Derechos de petición. En el año 2016 se recibieron 731.326 y se contestaron 665.303 derechos de petición de lo recibido, para un 91% de respuesta en el 2016.</t>
  </si>
  <si>
    <t xml:space="preserve">Porcentaje de Acciones de tutela contestadas </t>
  </si>
  <si>
    <t>(Información en lenguas étnicas publicada en la página web/Total de información traducida en legunas étnicas)*198</t>
  </si>
  <si>
    <t>En el mes de Diciembre se recibieron 7.782 acciones de tutela  y se tramitaron 10.767. En el año 2016 se recibieron   197.299 acciones de tutela  y se contestaron  en total 188.868 para un 96% de la gestión de respuestas tramitadas en el año.</t>
  </si>
  <si>
    <t xml:space="preserve">Porcentaje de recursos de reposición contestados </t>
  </si>
  <si>
    <t>(Información en lenguas étnicas publicada en la página web/Total de información traducida en legunas étnicas)*199</t>
  </si>
  <si>
    <t xml:space="preserve">En el mes de Diciembre se recibieron 5.505 recursos de reposición y se contestaron en total 7.312. En el año 2016 se recibieron 80.473 y se contestaron 80.588 para un 100% de la gestión en cuanto a respuesta.  Durante el 2016 se contestaron más casos de los que fueron radicados, puesto que al terminar el 2015, algunos recursos quedaron pendientes por respuesta y otros fueron remitidos de forma tardía en el 2016, pero se recepcionaron en la entidad en el 2015. </t>
  </si>
  <si>
    <t xml:space="preserve">Planes formulados de retorno y reubicación.
</t>
  </si>
  <si>
    <t>(Información en lenguas étnicas publicada en la página web/Total de información traducida en legunas étnicas)*200</t>
  </si>
  <si>
    <t xml:space="preserve">En la vigencia 2016 el grupo de retornos y reubicaciones acumuló 242 planes formulados que  demuestran un significativo avance en la meta estipulada en el CONPES 3712, que para 2021 pretende lograr 440 planes municipales que contribuyan la estabilizaciòn socieconomica de la población que ha sido vulnerada por el desplazamiento forzado. 
Se ajusta la meta de 240 a 242 teniendo en cuenta que el aplicativo no permite registrar un valor superior a la meta (Meta Conpes)
</t>
  </si>
  <si>
    <t xml:space="preserve">Acciones implementadas que se encuentran incluidas en los planes de retorno y reubicación 
</t>
  </si>
  <si>
    <t>(Información en lenguas étnicas publicada en la página web/Total de información traducida en legunas étnicas)*201</t>
  </si>
  <si>
    <t xml:space="preserve">Durante la gestión del Grupo de retornos y reubicaciones en la vigencia 2016 se logró el seguimiento a la implementación de  200 acciones en el marco de los  planes municipales,  de un universo de 242  planes formulados de los caules 189 se encuentran aprobados. En la implementación de dichos planes fue necesario liderar espacios interinstitucionales en los que se realizó la concertaciòn y seguimiento a compromisos establecidos en dichos planes para materializar el avance en los componentes de estabilizaciòn socio economica que constituyen la razón de ser de la medida de retorno y reubicaciòn. El nivel de cumplimiento esta relacionado tanto a acciones ejecutadas por la UARIV como a aquellas que son competencia de otras entidades del SNARIV y por ende estan sujetas a los procesos de planeaciòn y ejecuciòn presupuestal de las mismas. 
</t>
  </si>
  <si>
    <t xml:space="preserve">Informes entregados a Jueces y Magistrados sobre el avance en el cumplimiento de las órdenes de restitución de tierras dirigidas a la Unidad para las Víctimas.
</t>
  </si>
  <si>
    <t>(Información en lenguas étnicas publicada en la página web/Total de información traducida en legunas étnicas)*202</t>
  </si>
  <si>
    <t>En el 2016 se realizaron  985 informes a jueces sobre fallos de restitución de tierras; esta meta se logró alcanzar gracias a la gestión del nivel nacional y territorial del equipo para el cumplimiento de las órdenes proferidas por los  Jueces y Magistrados especializados en Restitución de Tierras. Las gestiones con las distintas dependencias de la Unidad y las entidades del SNARIV permitieron al equipo contar con los insumos necesarios para presentar avances en la atención, asistencia y reparación integral a las Víctimas y en el cumplimiento de lo requerido por los despachos judiciales.</t>
  </si>
  <si>
    <t xml:space="preserve">Número de Direcciones Territoriales acompañadas
</t>
  </si>
  <si>
    <t>(Información en lenguas étnicas publicada en la página web/Total de información traducida en legunas étnicas)*203</t>
  </si>
  <si>
    <t xml:space="preserve">Desde el equipo de Esquemas Especiales de Acompañamiento nivel nacional se ha brindado a cada una de las Direcciones Territoriales el acompañamiento y la asesoría en cada una de las fases de implementación y de acuerdo a los esquemas que se vienen ejecutando en cada una de estas territoriales. Este acompañamiento se ha brindado por demanda y por oferta y ha tenido mas de una acción en todos los casos, por esta razón se considera acompañada la territorial, dejando capacidad instalada en cada territorio en para un total de 20 Direcciones Territoriales.  
</t>
  </si>
  <si>
    <t>Formulación concertada de los planes de retornos integrales</t>
  </si>
  <si>
    <t>(Información en lenguas étnicas publicada en la página web/Total de información traducida en legunas étnicas)*204</t>
  </si>
  <si>
    <t xml:space="preserve">A continuación se relaciona el avance de 2016: En agosto, se recibió solicitud de formulación del Plan RR de la Casa Indígena Barranco Ceiba, se elaboró matriz de caracterización poblacional, diagnostico territorial y componente estratégico; igualmente se avanzó en la reubicación de la comunidad Uitoto-Ferreira y se efectuó el Censo. En noviembre el Tribunal de Cartagena ordenó la formulación de Planes RR para las comunidades Wayuu Nuevo Espinal y kankuamos, se realizó cruce del censo de familias con la base de datos de la Red Nacional de Información. En octubre, se avanzó en la verificación de los principios de seguridad y voluntariedad de la Solicitud de la comunidad Barranco Ceiba Jiw, se programó visita para su verificación entre el 15 y el 19 de noviembre de 2016, del mismo modo se continuó con el Retorno Embera de la Ciudad de Medellín al Resguardo Alto Andágueda, igualmente y dando cumplimiento a la sentencia de restitución de tierras 070 de 2014, se procedió a materializar el proceso de retorno de 61 familias Emberas, asentadas en el barrio Niquitao de Medellín.
Como balance de la gestión se observa avance en la restitución de los derechos vulnerados a población indígena de las etnia Embera en el municipio de Andágueda, Chocó con el traslado de estas familias a sus territorios ancestrales y se están direccionando esfuerzos de planeación para ejecutar la fase de implementación de acciones en la estabilización socioeconómica de dicha población retornada.
</t>
  </si>
  <si>
    <t>Porcentaje de la  planta de personal cubierta</t>
  </si>
  <si>
    <t>(Información en lenguas étnicas publicada en la página web/Total de información traducida en legunas étnicas)*205</t>
  </si>
  <si>
    <t xml:space="preserve">A 31 de diciembre se cuenta con una planta provista con 807 funcionarios sobre 857 que corresponde al total de cargos de la planta. (807/857)*100 = 94%. Con respecto al plan de vacantes se aprobó mediante Resolución 00254 de 16 de Marzo de 2016
</t>
  </si>
  <si>
    <t>Plan estratégico de Talento Humano 2016 ajustado y publicado</t>
  </si>
  <si>
    <t>(Información en lenguas étnicas publicada en la página web/Total de información traducida en legunas étnicas)*206</t>
  </si>
  <si>
    <t>Se aprueba plan estratégico de Talento Humano mediante Resolución 00254 de 16 de Marzo de 2016, el cual se encuentra publicado en la página web y la intranet de la Unidad</t>
  </si>
  <si>
    <t>Funcionarios de carrera y libre nombramiento y remoción evaluados</t>
  </si>
  <si>
    <t>(Información en lenguas étnicas publicada en la página web/Total de información traducida en legunas étnicas)*207</t>
  </si>
  <si>
    <t>De los 29 funcionarios de carrera se recibieron las 29 evaluaciones de desempeño de acuerdo con lo establecido en el Acuerdo 137 de 2010. Respecto del indicador de evaluación a funcionarios de Libre Nombramiento y Remoción, para asignación de Prima Técnica por el criterio de evaluación del desempeño en el mes de diciembre se evaluaron 4 funcionarios.</t>
  </si>
  <si>
    <t>Código de Ética divulgado</t>
  </si>
  <si>
    <t>(Información en lenguas étnicas publicada en la página web/Total de información traducida en legunas étnicas)*208</t>
  </si>
  <si>
    <t>Se envía flash SUMA 1369 sobre ¡En el 2016 trabajamos con sentido ético y así lo haremos en el 2017!</t>
  </si>
  <si>
    <t>Página web con la información del personal de planta actualizada</t>
  </si>
  <si>
    <t>(Información en lenguas étnicas publicada en la página web/Total de información traducida en legunas étnicas)*209</t>
  </si>
  <si>
    <t>En el mes de diciembre se enviaron correos electrónicos para publicar las hojas de vida de dos directivos que ingresaron a la planta de la Unidad y el listado actualizado de los directivos.</t>
  </si>
  <si>
    <t>Trámite de comisiones y autorizaciones de desplazamiento gestionadas eficientemente</t>
  </si>
  <si>
    <t>(Información en lenguas étnicas publicada en la página web/Total de información traducida en legunas étnicas)*210</t>
  </si>
  <si>
    <t>En lo corrido del año 2016, las solicitudes radicadas en financiera para tramite de RP en 2 días hábiles antes de la fecha de salida corresponden a 21639, para un total de 24089 solicitudes recibidas con 5 días hábiles en TH), alcanzando un 99% de oportunidad.</t>
  </si>
  <si>
    <t>Acuerdos de gestión 2015 evaluados y publicados</t>
  </si>
  <si>
    <t>(Información en lenguas étnicas publicada en la página web/Total de información traducida en legunas étnicas)*211</t>
  </si>
  <si>
    <t xml:space="preserve">El informe de evaluación de los Acuerdos de Gestión 2015 ya se encuentra publicado en la pagina web desde el mes de abril </t>
  </si>
  <si>
    <t>Acuerdos de gestión 2016 formulados y publicados</t>
  </si>
  <si>
    <t>(Información en lenguas étnicas publicada en la página web/Total de información traducida en legunas étnicas)*212</t>
  </si>
  <si>
    <t>Se formularon y publicaron 34/34 evaluaciones de los Acuerdos de Gestión del año 2016, junto con su informe final. Dado el cambio de Director General se da la necesidad de renovar acuerdos de gestión, actualmente la Oficina Asesora de Planeación se encuentra revisándolos, con el fin de realizar el informe final.</t>
  </si>
  <si>
    <t>Sistema de Gestión de Seguridad y Salud en el Trabajo implementado</t>
  </si>
  <si>
    <t>(Información en lenguas étnicas publicada en la página web/Total de información traducida en legunas étnicas)*213</t>
  </si>
  <si>
    <t>En el mes de diciembre se realizaron las siguientes actividades: escuela de espalda, rumabaterapia en las DT,  pista de entrenamiento para Brigada de emergencia, actualización del procedimientos de SST, actualización de planes de emergencia, panoramas de riesgo e inspecciones de seguridad, actividad sentido de pertenencia en las DT, informe de gestión SST, campaña de conservación visual</t>
  </si>
  <si>
    <t>Plan Institucional de capacitación y el programa de bienestar social e incentivos aprobado y publicado</t>
  </si>
  <si>
    <t>(Información en lenguas étnicas publicada en la página web/Total de información traducida en legunas étnicas)*214</t>
  </si>
  <si>
    <t xml:space="preserve">El Plan Institucional de Capacitación y el Programa de Bienestar Social e Incentivos para la vigencia 2016 se encuentran aprobados mediante Resolución 00254 de 16 de marzo de 2016. </t>
  </si>
  <si>
    <t>Plan Institucional de Capacitación implementado</t>
  </si>
  <si>
    <t>(Información en lenguas étnicas publicada en la página web/Total de información traducida en legunas étnicas)*215</t>
  </si>
  <si>
    <t>En el mes de diciembre se realizaron las siguientes actividades en el marco de la implementación del Plan Institucional de Capacitación: Inducción para funcionarios nuevos, Diplomado en Políticas Públicas con énfasis en Derechos Humanos y Enfoque Diferencial Segunda Jornada, Diplomado gestión de proyectos ESAP.  Tercera  sesión, Seminarios en Políticas Publicas  con énfasis en derechos humanos y enfoque diferencial nivel territorial, 	Video conferencia Régimen Prestacional del Servidor Público.</t>
  </si>
  <si>
    <t>Programa de Bienestar e Incentivos implementado</t>
  </si>
  <si>
    <t>(Información en lenguas étnicas publicada en la página web/Total de información traducida en legunas étnicas)*216</t>
  </si>
  <si>
    <t>En el mes de diciembre se realizaron las siguientes actividades en el marco del Programa de Bienestar Social e incentivos: Actividad pasadia en 12 Direcciones Territoriales, actividad recreativa para los hijos de los funcionarios a nivel central y territorial, entrega de resultados a nivel central y en 32 ciudades a nivel territorial, jornada, premiación y cierre de miniolimpiadas, entrega de incentivos a 9 funcionarios y desarrollo de 15 jornadas de autocuidado a nivel central y territorial.</t>
  </si>
  <si>
    <t>Plan de trabajo de un componente de clima laboral implementado</t>
  </si>
  <si>
    <t>(Información en lenguas étnicas publicada en la página web/Total de información traducida en legunas étnicas)*217</t>
  </si>
  <si>
    <t xml:space="preserve">Con respecto al plan de acción a corte 30 de noviembre en lo que respecta Clima Laboral, en las Direcciones Territoriales se culminó todo los “ talleres de crecimiento emocional “ ; el informe está disponible en la carpeta de Totoro, en éste documento se evalúan tres pilares importantes para cada equipo de trabajo: Percepción, Comprensión y Regulación Emocional. Esta actividad grupal fue ejecutada en las siguientes Direcciones Territoriales: Antioquia, Arauca, Armenia, Barrancabermeja, Barranquilla, Bogotá, Bucaramanga, Cali, Cartagena, Florencia, Ibagué, Manizales, Mitú, Montería, Neiva, Pasto, Pereira, Popayán, Puerto Carreño, Putumayo, Quibdó, Riohacha, San José del Guaviare, Santa Marta, Sincelejo, Urabá, Valledupar, Villavicencio y Yopal. </t>
  </si>
  <si>
    <t>Manual de funciones divulgado</t>
  </si>
  <si>
    <t>(Información en lenguas étnicas publicada en la página web/Total de información traducida en legunas étnicas)*218</t>
  </si>
  <si>
    <t>Se envió correo masivo a todos los funcionarios socializando las funciones correspondientes</t>
  </si>
  <si>
    <t>Legalizaciones sin novedades  para pago en financiera tramitadas eficientemente</t>
  </si>
  <si>
    <t>(Información en lenguas étnicas publicada en la página web/Total de información traducida en legunas étnicas)*219</t>
  </si>
  <si>
    <t>En el mes de diciembre se tramitaron 711 legalizaciones ante financiera para pago dentro de los 7 días hábiles siguientes al recibido en Talento Humano de un total de 1432 legalizaciones sin novedad para un 50% de cumplimiento</t>
  </si>
  <si>
    <t>Aumento de víctimas informadas sobre la Ley de Víctimas y los procesos de atención, asistencia y reparación  con relación a las víctimas informadas en el mismo mes del año anterior (2015).</t>
  </si>
  <si>
    <t>(Información en lenguas étnicas publicada en la página web/Total de información traducida en legunas étnicas)*220</t>
  </si>
  <si>
    <t>Al revisar y comparar los datos de 2015 con los de 2016, las cifras no coinciden con las reportadas en Sisgestión para la vigencia 2016. No obstante se toma la cifra real registrada en el aplicativo y el porcentaje obtenido es del 78%.</t>
  </si>
  <si>
    <t xml:space="preserve">Aumento en notas publicadas con mencion directa a la Unidad en medios de comunicación (Internacional, Nacional , regional y el local) con relación a las notas publicadas en el mismo mes del año anterior (2015).				
</t>
  </si>
  <si>
    <t>(Información en lenguas étnicas publicada en la página web/Total de información traducida en legunas étnicas)*221</t>
  </si>
  <si>
    <t xml:space="preserve">Se publicaron en medios en el mes de diciembre 758 notas, lo que sumado a las 9.151 notas publicadas de enero a noviembre da un total 9.949. Esto significa un avance del 38% con respecto a los mismos meses del año anterior (7.205), pero se registra 5% porque el sistema no deja reportar un número superior a la meta. En marzo y abril no hubo reporte por asuntos contractuales de 2016 con la empresa que hace la medición; así mismo, no se reportó agosto, ya que en agosto del 2016 no hubo reporte, por lo que solo se toma en consideración del 2015 los meses que por contrato pudieron reportarse en el 2016. </t>
  </si>
  <si>
    <t>Aumento del ahorro en free press con relación al ahorro en el mismo mes del año anterior (2015).</t>
  </si>
  <si>
    <t>(Información en lenguas étnicas publicada en la página web/Total de información traducida en legunas étnicas)*222</t>
  </si>
  <si>
    <t xml:space="preserve">El avance anual del 2016 que comprende los meses de enero ($2.073.372.114), febrero ($2.278.909.666), mayo ($3.342.961.317), junio ($4.307.342.180), julio (2.973.400.380), septiembre (10.081.570.731), octubre (4.585.044.772), noviembre (4.321.485.775), diciembre (3.909.036.156) -por asuntos contractuales del 2016 no hubo reporte en marzo y abril, ni en agosto (2015) - es de $37.873.124.749, lo que comparado con los mismos meses del año anterior ($20.595.565.759) da un avance porcentual del 83%. Se registra 15 porque el sistema no permite reportar un avance superior a la meta.	</t>
  </si>
  <si>
    <t>Aumento de visitantes y seguidores conseguidos en página web y en redes sociales de la Unidad con relación a los visitantes y seguidores en el mismo mes del año anterior (2015).</t>
  </si>
  <si>
    <t>(Información en lenguas étnicas publicada en la página web/Total de información traducida en legunas étnicas)*223</t>
  </si>
  <si>
    <t>El total de visitantes y seguidores de enero a diciembre es de 3.345547, que es la suma de los visitantes y seguidores de enero-noviembre (3.108.273) con el avance de diciembre (237.274), correspondiente a la suma de los seguidores de facebook (36.219), Twitter (53.752), Views de youtube (7.496) y visitantes de la página web (139.807 ). Esto en comparación con el avance para el mismo periodo del 2015 (2.596.933) visitantes y seguidores de redes) da un avance del 28 % de enero a diciembre del 2016. Se reporta 15% porque el sistema no permite registrar un número mayor a la meta</t>
  </si>
  <si>
    <t>Número de revisiones realizadas a la página web</t>
  </si>
  <si>
    <t>(Información en lenguas étnicas publicada en la página web/Total de información traducida en legunas étnicas)*224</t>
  </si>
  <si>
    <t xml:space="preserve">Se realizó una (1) revisión al link de transparencia adjuntando PAA de noviembre, informe PA noviembre, </t>
  </si>
  <si>
    <t>Funcionarios y contratistas de la Unidad que han conocido las campañas de comunicación interna.</t>
  </si>
  <si>
    <t>(Información en lenguas étnicas publicada en la página web/Total de información traducida en legunas étnicas)*225</t>
  </si>
  <si>
    <t>En noviembre se realizó la tercera y última encuesta de impacto de comunicación interna 2016, con la pregunta sobre la principal campaña realizada en el segundo semestre del 2016: ¿Conoce la campaña Ocho millones de razones? El resultado fue que el 97.8% de los funcionarios respondieron favorablemente la encuesta. Se registra 70 porque el sistema no permite registrar 84% que es el promedio de las tres encuesta en el año.</t>
  </si>
  <si>
    <t>Estrategia de comunicación diseñada</t>
  </si>
  <si>
    <t>(Información en lenguas étnicas publicada en la página web/Total de información traducida en legunas étnicas)*226</t>
  </si>
  <si>
    <t>Se elaboró la estrategia de comunicación para la rendición de cuentas se envió a la OAP</t>
  </si>
  <si>
    <t>Canales utilizados para promover la participación en el proceso de rendición de cuentas a los grupos de interés</t>
  </si>
  <si>
    <t>(Información en lenguas étnicas publicada en la página web/Total de información traducida en legunas étnicas)*227</t>
  </si>
  <si>
    <t>Se publicó la encuesta a la que aludía procedimiento participativo en el home de la página de la Unidad, que se concibe como un canal de participación ciudadana.</t>
  </si>
  <si>
    <t>Plan de trabajo implementado</t>
  </si>
  <si>
    <t>(Información en lenguas étnicas publicada en la página web/Total de información traducida en legunas étnicas)*228</t>
  </si>
  <si>
    <t>La página de NNA ya está en funcionamiento</t>
  </si>
  <si>
    <t>Documento con costos de reproducción publicado</t>
  </si>
  <si>
    <t>(Información en lenguas étnicas publicada en la página web/Total de información traducida en legunas étnicas)*229</t>
  </si>
  <si>
    <t xml:space="preserve">El documento con el costo de reproducción fue publicado en marzo en la sección “Instrumento de gestión de información pública” en el espacio de Ley de Transparencia. </t>
  </si>
  <si>
    <t>Revisiones realizadas en la página para Esquema de Publicación publicado en la pagina web</t>
  </si>
  <si>
    <t>(Información en lenguas étnicas publicada en la página web/Total de información traducida en legunas étnicas)*230</t>
  </si>
  <si>
    <t xml:space="preserve">Se realizó la verificación del esquema de publicación en el mes de diciembre, con o que se cumple con la realización de las 12 verificaciones del esquema de publicación programadas para el 2016. </t>
  </si>
  <si>
    <t>Versión en ingles de la página web actualizada</t>
  </si>
  <si>
    <t>(Información en lenguas étnicas publicada en la página web/Total de información traducida en legunas étnicas)*231</t>
  </si>
  <si>
    <t>Al revisar la versión en inglés de la página WEB de la Unidad se evidencia que aún se  encuentra información en español, es decir, los títulos están en ingles pero algunos contenidos se encuentran aún en español. http://www.unidadvictimas.gov.co/en/node/80. No obstante el Jefe de la OCI determina cumplimiento del 50 % para esta actividad toda vez que, la OAC cuenta con evidencia de la versión en inglés, en la cual se ha trabajado pero por falta de contrato del desarrollador web aún no es posible visualizar la versión completa de la página en inglés. Avance de la actividad 50%.</t>
  </si>
  <si>
    <t>Pruebas de usabilidad del sitio web</t>
  </si>
  <si>
    <t>(Información en lenguas étnicas publicada en la página web/Total de información traducida en legunas étnicas)*232</t>
  </si>
  <si>
    <t>En noviembre se realizó prueba de usabilidad con Google, al igual que en agosto se realizó la prueba en Google también.</t>
  </si>
  <si>
    <t>Encuesta participativa</t>
  </si>
  <si>
    <t>(Información en lenguas étnicas publicada en la página web/Total de información traducida en legunas étnicas)*233</t>
  </si>
  <si>
    <t>Se publicó encuesta participativa enla página web de la Unidad</t>
  </si>
  <si>
    <t>Plan de acción aprobado y publicado</t>
  </si>
  <si>
    <t>(Información en lenguas étnicas publicada en la página web/Total de información traducida en legunas étnicas)*234</t>
  </si>
  <si>
    <t>El plan de acción fue aprobado por la directora el día 20 de mayo de 2016, y se encuentra publicado en la pagina Web de la entidad</t>
  </si>
  <si>
    <t>Mapa de riesgos de corrupción publicado</t>
  </si>
  <si>
    <t>(Información en lenguas étnicas publicada en la página web/Total de información traducida en legunas étnicas)*235</t>
  </si>
  <si>
    <t>se realizo consolidación y publicación del mapa institucional en la pagina web el 05/08/2016</t>
  </si>
  <si>
    <t>Proyectos de inversión formulados de la vigencia 2017</t>
  </si>
  <si>
    <t>(Información en lenguas étnicas publicada en la página web/Total de información traducida en legunas étnicas)*236</t>
  </si>
  <si>
    <t>Para la vigencia 2017 se formularon tres proyectos nuevos: 2016011000059 - INCORPORACIÓN DEL ENFOQUE DIFERENCIAL ÉTNICO EN LA POLÍTICA PÚBLICA DE VÍCTIMAS A NIVEL NACIONAL; 2016011000089 - SERVICIO DE REGISTRO ÚNICO DE VÍCTIMAS ARTICULADO CON LA RED NACIONAL DE INFORMACIÓN A NIVEL NACIONAL y 2016011000285 CONSERVACIÓN ORGANIZACIÓN, DIGITALIZACIÓN E INDEXACIÓN DE LOS DOCUMENTOS DE LAS VÍCTIMAS DEL CONFLICTO ARMADO A NIVEL NACIONAL. Desde el mes de noviembre estos tres proyectos se encuentran en estado "registrado-actualizado" en el aplicativo SUIFP sin observaciones por parte del DNP, con lo cual se cumple la meta propuesta.</t>
  </si>
  <si>
    <t>Normograma actualizado y publicado</t>
  </si>
  <si>
    <t>(Información en lenguas étnicas publicada en la página web/Total de información traducida en legunas étnicas)*237</t>
  </si>
  <si>
    <t>La version 14-1 del normograma fue consolidada por Planeación y se encuentra en revision por parte del proceso juridico, no se logro la publicación teniendo en cuenta que la persona encargada de la revisión es contratista y hasta el momento no ha iniciado su contrato</t>
  </si>
  <si>
    <t>Sistema Integrado de Gestión Implementado</t>
  </si>
  <si>
    <t>(Información en lenguas étnicas publicada en la página web/Total de información traducida en legunas étnicas)*238</t>
  </si>
  <si>
    <t>con corte a diciembre 21 de los 22 procesos (95%) registran avance superior al 85% de acuerdo a lo programado en el mes, sin embargo se registra 80 ya que el aplicativo no permite registrar un avance superior a la meta</t>
  </si>
  <si>
    <t>Programación presupuestal presentada al MHCP</t>
  </si>
  <si>
    <t>(Información en lenguas étnicas publicada en la página web/Total de información traducida en legunas étnicas)*239</t>
  </si>
  <si>
    <t>Se registró en SIIF NACIÓN el presupuesto requerido para la vigencia fiscal 2017 en GASTOS DE FUNCIONAMIENTO E INVERSIÓN acorde a los techos enviados por el MHCP. De igual forma se enviaron las necesidades adicionales para cada proyecto de inversión.</t>
  </si>
  <si>
    <t>Plan de trabajo propuesto diseñado</t>
  </si>
  <si>
    <t>(Información en lenguas étnicas publicada en la página web/Total de información traducida en legunas étnicas)*240</t>
  </si>
  <si>
    <t xml:space="preserve">Esta actividad se cumplió desde el mes de agosto en donde se  aprobó el plan de trabajo de rendición de cuentas </t>
  </si>
  <si>
    <t>Acciones de mejora implementadas</t>
  </si>
  <si>
    <t>(Información en lenguas étnicas publicada en la página web/Total de información traducida en legunas étnicas)*241</t>
  </si>
  <si>
    <t>De las 1463 Actividades que se deberían tener con corte a diciembre, 905 se encuentran implementadas (Terminadas) generando un cumplimiento de 62%</t>
  </si>
  <si>
    <t>Informe de gestión elaborado y publicado</t>
  </si>
  <si>
    <t>(Información en lenguas étnicas publicada en la página web/Total de información traducida en legunas étnicas)*242</t>
  </si>
  <si>
    <t xml:space="preserve">El informe de gestión ha sido elaborado y publicado </t>
  </si>
  <si>
    <t>Planes de mejora resultado de las evaluaciones implementados</t>
  </si>
  <si>
    <t>(Información en lenguas étnicas publicada en la página web/Total de información traducida en legunas étnicas)*243</t>
  </si>
  <si>
    <t>Este indicador es producto de las recomendaciones programadas en 2015 con base en evaluaciones relacionadas con Reparación Colectiva. En Octubre finalizaron las evaluaciones lideradas por el Departamento Nacional de Planeación de FEST y de Reparación Colectiva, las cuales en sus hallazgos y recomendaciones encontraron que la s actividades programadas debían ser reestructuradas en indicadores de resultado del programa para el 2017. Por esta razón se decidió no realizar seguimiento a este indicador sino proponer en la cadena de valor resultados exactos del programa los cuales serán medidos en 2017.</t>
  </si>
  <si>
    <t>Tiempo de actualización y publicación de las fichas estadísticas</t>
  </si>
  <si>
    <t>(Información en lenguas étnicas publicada en la página web/Total de información traducida en legunas étnicas)*244</t>
  </si>
  <si>
    <t>Teniendo en cuenta la información que se registró en SISGESTION, se verificaron las evidencias con base en los reportes registrados de enero a diciembre de 2016  de acuerdo al link (\\totoro\Unidad_Victimas\Planeacion\120 Oficina Asesora de Planeación\203 REPORTES\1 Reporte mensual de gestión de la entidad\2016) indicado en el aplicativo, donde se observó que se encuentran los soportes de enero, mayo, junio, julio, agosto, septiembre, octubre, noviembre y diciembre de 2016. En este último, los datos de las fichas departamentales (34) y territoriales (20) coinciden con el reporte en SISGESTION, caso contrario ocurre con las cifras de las fichas municipales (1123 SISGESTION - 405 evidencia).</t>
  </si>
  <si>
    <t>Plan de Acción implementado</t>
  </si>
  <si>
    <t>(Información en lenguas étnicas publicada en la página web/Total de información traducida en legunas étnicas)*245</t>
  </si>
  <si>
    <t>el avance de plan de accion nacional con corte a 31 de diciembre es de 90% con respecto a lo programado para la vigencia</t>
  </si>
  <si>
    <t>Seguimiento a la ejecución presupuestal</t>
  </si>
  <si>
    <t>(Información en lenguas étnicas publicada en la página web/Total de información traducida en legunas étnicas)*246</t>
  </si>
  <si>
    <t>El porcentaje de ejecución corresponde a la relación entre la apropiación vigente ($1.820.336.314.472 millones) y el valor de los compromisos adquiridos a diciembre 31 ($1.729.490.710.973 millones). Relación que se encuentra debajo de la meta, ya que las áreas no ejecutaron la totalidad de lo registrado en su plan de adquisicones. para 2017 será socializado mensualmente las alertas correspondientes.</t>
  </si>
  <si>
    <t>Certificado de calidad otorgado a la Unidad y 5 Direcciones Territoriales</t>
  </si>
  <si>
    <t>(Información en lenguas étnicas publicada en la página web/Total de información traducida en legunas étnicas)*247</t>
  </si>
  <si>
    <t>La Unidad fue certificada durante el año 2016 bajo las normas ISO 9001 2015 y NTCGP 1000:2009 de acuerdo al alcance establecido para esta vigencia, el cual incluia 2 direcciones territoriales (Uraba y Valle)</t>
  </si>
  <si>
    <t>Procesos con mapa de riesgos actualizado</t>
  </si>
  <si>
    <t>(Información en lenguas étnicas publicada en la página web/Total de información traducida en legunas étnicas)*248</t>
  </si>
  <si>
    <t>Al 30 de Junio los mapas de riesgos de los 22 procesos se encuentran actualizados</t>
  </si>
  <si>
    <t>Informe de rendición de cuentas elaborado, aprobado y publicado</t>
  </si>
  <si>
    <t>(Información en lenguas étnicas publicada en la página web/Total de información traducida en legunas étnicas)*249</t>
  </si>
  <si>
    <t>En el mes de octubre se publicó el informe de rendición de cuentas en la página web.</t>
  </si>
  <si>
    <t>Seguimientos al plan de trabajo de rendición de cuentas</t>
  </si>
  <si>
    <t>(Información en lenguas étnicas publicada en la página web/Total de información traducida en legunas étnicas)*250</t>
  </si>
  <si>
    <t>Durante el 2016 se realizaron cuatro seguimientos al plan de trabajo de rendición de cuentas</t>
  </si>
  <si>
    <t>Proyectos de inversión actualizados y publicados (2016)</t>
  </si>
  <si>
    <t>(Información en lenguas étnicas publicada en la página web/Total de información traducida en legunas étnicas)*251</t>
  </si>
  <si>
    <t xml:space="preserve">Los proyectos se encuentran publicados desde el mes de agosto, sin embargo, se está gestionando una nueva publicación con corte a diciembre 31 de 2016. </t>
  </si>
  <si>
    <t>Proyectos de inversión con seguimiento en SPI</t>
  </si>
  <si>
    <t>(Información en lenguas étnicas publicada en la página web/Total de información traducida en legunas étnicas)*252</t>
  </si>
  <si>
    <t>De acuerdo con el cronograma propuesto por el Departamento Nacional de Planeación los formuladores de los proyectos de inversión tienen plazo para reportar sus avances hasta el 12 DE FEBRERO DE 2017.  En ese orden de ideas, la Oficina Asesora de Planeación sólo podrá reportar el avance definitivo de este indicador una vez se haga el cierre del SPI. De igual forma se reporta 84% de avance promediando los anteriores avances del indicador.</t>
  </si>
  <si>
    <t>Proyectos de inversión actualizados 2017</t>
  </si>
  <si>
    <t>(Información en lenguas étnicas publicada en la página web/Total de información traducida en legunas étnicas)*253</t>
  </si>
  <si>
    <t>La actividad no cumplió con la meta (100) mensual establecida en la programación de actividades desde abril a octubre de 2016. Así mismo, en abril de 2016 no presentó avances (0%) y de mayo a junio su avance fue del 50%, aunado a esto presenta incoherencia en la información registrada en el mes de octubre de 2016 en SISGESTIÒN, toda vez que en los reportes de septiembre y octubre hacen referencia a un mismo mes (septiembre) con datos diferentes. SEPTIEMBRE: "De 13 proyectos actualizados para la programación 2017, a septiembre de 2016, dos (2) se encuentran aún registrados con previo concepto, lo que equivale al 85% de avance en el indicador" .OCTUBRE: "De 13 proyectos actualizados para la programación 2017, a septiembre de 2016, uno (1) se encuentra aún registrado con previo concepto, lo que equivale al 92% de avance en el indicador" .Sumado a lo anterior, en ambos reportes (septiembre y octubre) indican textualmente "Es importante aclarar que el DNP aún tiene pendiente quitar la marca de algunos proyectos en el aplicativo, ya se hizo la solicitud de la corrección", información de la cual no enviaron evidencia que certifique la solicitud en mención. Así mismo, no están registradas las evidencias de noviembre y diciembre de 2016, que según el reporte se cumplieron al 100%. Dado lo anterior, el promedio del cumplimiento de abril a octubre (396/7) es de 57%</t>
  </si>
  <si>
    <t>Plan de participación ciudadano actualizado y publicado en la página web</t>
  </si>
  <si>
    <t>(Información en lenguas étnicas publicada en la página web/Total de información traducida en legunas étnicas)*254</t>
  </si>
  <si>
    <t>Esta actividad se cumplió en el mes junio.</t>
  </si>
  <si>
    <t>Presupuesto desagregado con modificaciones publicado</t>
  </si>
  <si>
    <t>(Información en lenguas étnicas publicada en la página web/Total de información traducida en legunas étnicas)*255</t>
  </si>
  <si>
    <t>Ha sido publicado a corte del mes de diciembre el reporte de apropiación y ejecución, de los meses de enero a noviembre y se ha solicitado en el mes de enero la publicación del reporte correspondiente al mes de diciembre. A 31 de diciembre no es posible realizar la solicitud de publicación de la información de apropiación y ejecución del cierre de la vigencia, sin embargo ésta se realizó l 12 de enero y a la fecha no ha sido publicado por la Oficina de Comunicaciones.</t>
  </si>
  <si>
    <t>Procesos asesorados por la OAP para la actualización de procesos y procedimientos</t>
  </si>
  <si>
    <t>(Información en lenguas étnicas publicada en la página web/Total de información traducida en legunas étnicas)*256</t>
  </si>
  <si>
    <t>La OCI aclara que según el Mapa de Procesos son 22 procesos con que cuenta la Unidad y no 21 como se registra en el reporte, en el SIG de la intranet se encuentran las caracterizaciones que se actualizaron en 2016 de los 22 procesos de la Unidad. No obstante, el indicador hace referencia a procesos asesorados por la OAP para la actualización de procesos y procedimientos, de este último no presentan reportes en SISGESTION.</t>
  </si>
  <si>
    <t>Porcentaje de hogares víctimas pertenecientes a grupos étnicos que reciben atención humanitaria de emergencia</t>
  </si>
  <si>
    <t>(Información en lenguas étnicas publicada en la página web/Total de información traducida en legunas étnicas)*257</t>
  </si>
  <si>
    <t>Entre el 1 de enero y el 31 de diciembre de 2016, se han avalado 6.262 solicitudes de Atención Humanitaria para grupos étnicos auto reconocidos, en este periodo solo se han avalado los casos especiales y de obligatorio cumplimiento, por lo que las colocaciones han sido del 100% colocando 6.247 pagos de atención humanitaria por un monto de $5,513 millones de pesos, al cierre de noviembre el reporte no presenta nuevas mediciones, se contiunua con la misma medicón de noviembre y se espera nueva medición de la RNI y la Dirección de Gestión Social y Humanitaria.</t>
  </si>
  <si>
    <t>Tramites presupuestales gestionados oportunamente</t>
  </si>
  <si>
    <t>(Información en lenguas étnicas publicada en la página web/Total de información traducida en legunas étnicas)*258</t>
  </si>
  <si>
    <t>Las evidencias de las doce (12) aprobaciones de vigencias futuras aprobadas, no registran firmas.</t>
  </si>
  <si>
    <t>Boletines de alertas del seguimiento al plan de acción socializados a las dependencias</t>
  </si>
  <si>
    <t>(Información en lenguas étnicas publicada en la página web/Total de información traducida en legunas étnicas)*259</t>
  </si>
  <si>
    <t>De los nueve (9) boletines reportados de marzo a noviembre de 2016 en SISGESTION, en las evidencias aparecen registrados el mismo número para misionales y territoriales. Sin embargo, no se observó soportes relacionado con el medio a través del cual se realizó la socialización de dichos boletines, como lo solicita el indicador. Cabe anotar, que en la fecha en la cual se realizó el seguimiento no se encontró la evidencia donde se realiza la socialización de los boletines a las misionales y territoriales. No obstante se aclara, que en razón a la observación por parte de la OAP a través de correo electrónico del 08 de febrero de 2017, la OCI verificó en TOTORO (08-02-2017), donde observó que únicamente aparecen los correos en los cuales se socializaron los boletines de alertas de septiembre, octubre y noviembre de 2016."</t>
  </si>
  <si>
    <t>Informe de rendicion de cuentas elaborado, aprobado y publicado</t>
  </si>
  <si>
    <t>(Información en lenguas étnicas publicada en la página web/Total de información traducida en legunas étnicas)*260</t>
  </si>
  <si>
    <t>El informe de rendición de cuentas fue publicado en la página web un mes antes de la audiencia publica.</t>
  </si>
  <si>
    <t xml:space="preserve">Reportes generados sobre recuperación de cartera </t>
  </si>
  <si>
    <t>(Información en lenguas étnicas publicada en la página web/Total de información traducida en legunas étnicas)*261</t>
  </si>
  <si>
    <t>Para el mes de Diciembre se genero el tercer reporte con corte 30 a Diciembre del 2016, donde se evidencia la recuperación de cartera por el valor de $ 47.603.871. la cartera aumento 11.608.267</t>
  </si>
  <si>
    <t>Conceptos emitidos oportunamente</t>
  </si>
  <si>
    <t>(Información en lenguas étnicas publicada en la página web/Total de información traducida en legunas étnicas)*262</t>
  </si>
  <si>
    <t>Para el mes de Diciembre se recibieron y se tramitaron 8 solicitudes de conceptos y 77 revisiones por correo electrónico. El acumulado es de 120 conceptos y 3928 revisiones. El acumulado de conceptos emitidos oportunamente es de 4048</t>
  </si>
  <si>
    <t>Mandamientos de pago notificados</t>
  </si>
  <si>
    <t>(Información en lenguas étnicas publicada en la página web/Total de información traducida en legunas étnicas)*263</t>
  </si>
  <si>
    <t>Para el mes de Diciembre se evidencia como acumulado 1858 mandamientos de pago notificados de 2243 acreencias existentes en cobro coactivo. Avance del 82%</t>
  </si>
  <si>
    <t>Audiencias de conciliación prejudicial y judicial asistidas</t>
  </si>
  <si>
    <t>(Información en lenguas étnicas publicada en la página web/Total de información traducida en legunas étnicas)*264</t>
  </si>
  <si>
    <t>Para el mes de Diciembre se asistió a 9 audiencias de conciliación de 12 audiencias citadas. El acumulado de audiencias asistidas es de 139 de 151 audiencias citadas</t>
  </si>
  <si>
    <t xml:space="preserve">Personas con un nivel de apropiación de los conceptos de las charlas del GIFP superior al 60% </t>
  </si>
  <si>
    <t>(Información en lenguas étnicas publicada en la página web/Total de información traducida en legunas étnicas)*265</t>
  </si>
  <si>
    <t xml:space="preserve">Para el mes de Diciembre no se realizaron charlas GIPF por circunstancias de agenda de actividades de la Unidad. El Histórico de las personas que fueron evaluadas es de 21 personas cuya apropiación de conceptos fue del 100%	</t>
  </si>
  <si>
    <t>Recursos resultos con expedientes completos</t>
  </si>
  <si>
    <t>(Información en lenguas étnicas publicada en la página web/Total de información traducida en legunas étnicas)*266</t>
  </si>
  <si>
    <t xml:space="preserve">Para el mes de Diciembre se recibieron y se tramitaron 2435 recursos que se encontraban con el expediente completo. El acumulado de recursos con expedientes completo es de 34421.	</t>
  </si>
  <si>
    <t>Oportunidad en la respuesta de requerimientos de organismos de control y de otras entidades</t>
  </si>
  <si>
    <t>(Información en lenguas étnicas publicada en la página web/Total de información traducida en legunas étnicas)*267</t>
  </si>
  <si>
    <t>De acuerdo a las evidencias presentadas se observa en una base de datos el consolidado de las encuestas de percepción es del 83% resultante (4.13/5), en donde el 4.13 es el promedio de percepción de las 157 encuestas y siendo  cinco el puntaje máximo de calificación. Dado lo anterior se observa que la percepción de la OCI es positiva en la Entidad.</t>
  </si>
  <si>
    <t>Cumplimiento y efectividad del Reporte de actividades del Plan de Mejoramiento suscrito con la CGR.</t>
  </si>
  <si>
    <t>(Información en lenguas étnicas publicada en la página web/Total de información traducida en legunas étnicas)*268</t>
  </si>
  <si>
    <t>De acuerdo a la evidencia presentada se observa que el cumplimiento y efectividad de las acciones formuladas es responsabilidad de los procesos es del 83% producto de 1039 actividades suscritas con la CGR se contestaron 855, se encuentra que se reportó a corte diciembre el 100% de cumplimiento observando que se reportó mal a la OAP. Alerta: La OCI observa, que el indicador no es congruente con la actividad que realiza el proceso, teniendo en cuenta que los soportes suministrados son informes de seguimiento al plan de mejoramiento de la CGR de acuerdo a la periodicidad establecida, que recogen las actividades que desarrollan las dependencias de la Entidad. Se sugiere reformular el indicador acorde con la gestión de la dependencia y que no dependa de terceros.</t>
  </si>
  <si>
    <t>Comunicación de mensajes de autocontrol a los funcionarios de la Unidad</t>
  </si>
  <si>
    <t>(Información en lenguas étnicas publicada en la página web/Total de información traducida en legunas étnicas)*269</t>
  </si>
  <si>
    <t xml:space="preserve">En el mes de Diciembre de 2016 se envió el mensaje de autocontrol , en cultura de fomento del control interno sobre "Importancia de la Certificación  de Calidad" Cumpliendo con el avance del 100% del indicador
</t>
  </si>
  <si>
    <t>Cumplimiento al Plan de Mejoramiento de Evaluación de Procesos de la Unidad</t>
  </si>
  <si>
    <t>(Información en lenguas étnicas publicada en la página web/Total de información traducida en legunas étnicas)*270</t>
  </si>
  <si>
    <t>Para la vigencia 2016 se realizó seguimiento a 27 planes de mejoramiento suscritos con los diferentes procesos de la entidad, como resultado se obtuvo lo siguiente:
De 529 actividades que se suscritas en los 27 planes de mejoramiento revisados, se dio cumplimiento por parte de los procesos  a 353 actividades, correspondiente al 67 %</t>
  </si>
  <si>
    <t>Planes de mejoramiento con seguimiento</t>
  </si>
  <si>
    <t>(Información en lenguas étnicas publicada en la página web/Total de información traducida en legunas étnicas)*271</t>
  </si>
  <si>
    <t xml:space="preserve">Para el mes de diciembre de 2016, la Oficina de Control Interno programó seguimiento a 32 Planes de Mejoramiento producto de auditorías realizadas. De los 32 seguimientos programados se llevaron a cabo 27 </t>
  </si>
  <si>
    <t>Cumplimiento al programa de auditorías internas</t>
  </si>
  <si>
    <t>(Información en lenguas étnicas publicada en la página web/Total de información traducida en legunas étnicas)*272</t>
  </si>
  <si>
    <t>De las doce (12) auditorias establecidas en el programa anual de la vigencia 2016, se eliminó una (1) debido a la renuncia de la  funcionaria Liz Milena Garcia. Con base en lo anterior y en las evidencias entregadas por la OCI, se evidenció que de las once (11) auditorias se realizó el mismo número</t>
  </si>
  <si>
    <t>Cumplimiento en la entrega de informes de seguimiento de carácter interno en el marco de la normatividad vigente</t>
  </si>
  <si>
    <t>(Información en lenguas étnicas publicada en la página web/Total de información traducida en legunas étnicas)*273</t>
  </si>
  <si>
    <t>Con corte a Diciembre se han realizado 25 informes internos de los 26 planeados, cumpliendo con el 96% de los informes para la vigencia 2016.
1.	Evaluación institucional por dependencias al Plan de Acción y Plan Estratégico. (febrero)
2. Seguimiento a las medidas de austeridad en el gasto público en la UARIV (marzo-mayo-julio-octubre)
3. Evaluación al Sistema de Información y Gestión del Empleo Público - SIGEP (mayo-octubre)
4. Seguimiento a la Ley de Transparencia 1712 de 2014 (marzo-septiembre)
5. Seguimiento Plan Anticorrupción (abril-agosto)
6. Verificación y Seguimiento a la Implementación de la Herramienta Integrada de Planeación y Gestión. (Sisteda, Directiva 0 Papel, Gobierno en Línea y Antitrámites) (junio)
7. Verificación al cumplimiento de contestación de la encuesta de implementación de los acuerdos de gestión para los cargos de gerencia pública. (octubre)
8. Seguimiento mapa de riesgos institucional y de corrupción (mayo-noviembre)
9. Realización de informe cuatrimestral y pormenorizado del estado del control interno de la Unidad (marzo-julio-noviembre)
10. Seguimiento a los acuerdos de gestión. (febrero)
11. Realización de arqueos de caja menor (FRV julio - diciembre) (UARIV 2015 abril-noviembre) (VIATICOS abril)</t>
  </si>
  <si>
    <t>Cumplimiento en la entrega de informes a organismos externos en el marco de la normatividad vigente</t>
  </si>
  <si>
    <t>(Información en lenguas étnicas publicada en la página web/Total de información traducida en legunas étnicas)*274</t>
  </si>
  <si>
    <t xml:space="preserve"> Para la vigencia 2016 se programaron 15 informes por requerimiento legal externos y con corte al mes de octubre del año en mención se cumplió con la contestación a los 15 informes	planteados asi:
1, Seguimiento al Plan de Mejoramiento con la CGR (2)
2, Revisión y envío de la Gestión Contractual del Trimestre a la CGR, a través del SIRECI (4).
3, E-KOGUI (2)
4. Informe Anual de Control Interno Contable de la UARIV.
5. Informe de Rendición de la Cuenta Fiscal Anual 
6, Informe Anual de Evaluación del Sistema de Control Interno de la UARIV
7, Formulario de personal y costos en el SIRECI
8. licenciamiento de software y hardware
9. Informe del Estado de Ejecución del Presupuesto de la Entidad al cierre de la vigencia
10, Cumplimiento Políticas Operacionales y Seguimiento SIIF
La evidencia se puede consultar en la siguiente ruta: \\totoro\Unidad_Victimas\Oficina Control Interno\2016\PROGRAMA ANUAL DE AUDITORIAS\INF X REQ LEGAL EXTERNOS</t>
  </si>
  <si>
    <t>Transmitir conocimiento del Sistema del Control Interno en las Inducciones realizadas por la Oficina de Control Interno</t>
  </si>
  <si>
    <t>(Información en lenguas étnicas publicada en la página web/Total de información traducida en legunas étnicas)*275</t>
  </si>
  <si>
    <t>En el mes de Diciembre se realizó la tabulaciòn de todas las encuestas de inducciones realizadas por la OCI, las cuales arrojaron un resultado de 83% sobre las encuestas realizadas</t>
  </si>
  <si>
    <t>Realización de actividades no contempladas en el programa anual.</t>
  </si>
  <si>
    <t>(Información en lenguas étnicas publicada en la página web/Total de información traducida en legunas étnicas)*276</t>
  </si>
  <si>
    <t>Se ha avanzado en este indicador con 11 actividades realizadas en el transcurso del año a la fecha, los siguientes informes no estaban contemplados dentro del programa anual de auditorías
Verificación del contrato 472 de 2016
Casos Choco 
Informe ejecutivo de control interno contable
Arqueo Viáticos y Administrativa.
Revisión a la liquidación del contrato de fiducia 1393 del 30 septiembre de 2011 FRV -CDPMM
Plan de mejoramiento comisión de cuentas para la Cámara de Representantes
Auditoría de una muestra de contratos de prestaciòn de servicios de todas las direcciones territoriales y de todos los procesos de la entidad
Seguimiento acuerdos de gestión
Informe % de avance del MECI
Seguimiento al Plan de Majoramiento de Talento Humano - Verificación de las hojas de vida.
Revisión de notificación de cartas de indemnización administrativa por solicitud de Secretaria de Transparencia.</t>
  </si>
  <si>
    <t>Seguimiento mapas de riesgos</t>
  </si>
  <si>
    <t>(Información en lenguas étnicas publicada en la página web/Total de información traducida en legunas étnicas)*277</t>
  </si>
  <si>
    <t xml:space="preserve">Durante la vigencia 2016 se llevaron a cabo dos seguimientos a los mapas de riesgos de la entidad puntualmente en los meses de junio y noviembre, el informe del seguimiento realizado en este último mes fue entregado en el mes de diciembre.	</t>
  </si>
  <si>
    <t>Información publicada</t>
  </si>
  <si>
    <t>(Información en lenguas étnicas publicada en la página web/Total de información traducida en legunas étnicas)*278</t>
  </si>
  <si>
    <t>En el mes de Diciembre se realizó la publicación de informes realizados por la OCI	
Mapa de Riesgos
Informe de Seguimiento al Modelo Integrado de Planeación y Gestión 
Seguimiento avance compromisos SINERGIA.</t>
  </si>
  <si>
    <t>Hoja de ruta de los sistemas de información vigencia 2016 implementada</t>
  </si>
  <si>
    <t>(Información en lenguas étnicas publicada en la página web/Total de información traducida en legunas étnicas)*279</t>
  </si>
  <si>
    <t>Durante el mes de diciembre se ejecutan las tareas establecidas en la hoja de ruta como son: seguimiento al plan de mejora como insumo del plan de aplicaciones y de servicios; ejecución y seguimiento asociado al plan de requerimientos, plan de desarrollo de arquitectura y seguimiento como parte del plan de arquitectura, Definición de lineamientos de desarrollo de software, politicas de datos, politicas de desarrollo y politicas de pruebas. Se da cumplimiento a las actividades propuestas en la hoja de ruta sistemas de información para 2016.</t>
  </si>
  <si>
    <t xml:space="preserve">Actividades de la Estrategia de Uso y apropiacion cumplidas </t>
  </si>
  <si>
    <t>(Información en lenguas étnicas publicada en la página web/Total de información traducida en legunas étnicas)*280</t>
  </si>
  <si>
    <t>Durante el mes de diciembre se ejecutan las actividades que apoyan la estrategía de uso y apropiación para la vigencia 2016: se realizan capacitaciónes sobre la nueva herramienta de gestión de correspondencia E-signa, se elabora un fondo de escritorio con expectativa de salida a producción del sistema, se envia flash de seguridad de la información y se solicita asignación de personal a los directores territoriales para realizar capacitación. Se da cumplimiento a la estrategia de uso y apropiación para la vigencia 2016</t>
  </si>
  <si>
    <t>Mapa de gobierno TI ejecutado</t>
  </si>
  <si>
    <t>(Información en lenguas étnicas publicada en la página web/Total de información traducida en legunas étnicas)*281</t>
  </si>
  <si>
    <t>Se ejecutan en diciembre las actividades asociadas a la definición de lineamientos para las politicas de Calidad, de desarrollo de software, de datos, de desarrollo y de pruebas, se da cumplimiento a las actividades establecidas en la hoja de ruta de sistemas de información durante el 2016 asociadas a gobierno TI.</t>
  </si>
  <si>
    <t>Solicitudes de mesa de servicio tecnológico atendidas</t>
  </si>
  <si>
    <t>(Información en lenguas étnicas publicada en la página web/Total de información traducida en legunas étnicas)*282</t>
  </si>
  <si>
    <t>A corte de diciembre se cuenta con un acumulado total de casos cerrados en la mesa de servicios tecnológicos de 6870, de los cuales  6236 casos acumulados se cerraron en el tiempo establecido, lo que corresponde a un 90% de solicitudes de mesa de servicios tecnológicos atendidas a tiempo, cumpliendo con la meta establecida del 85%.</t>
  </si>
  <si>
    <t>Actividades PETI 2016 implementadas</t>
  </si>
  <si>
    <t>(Información en lenguas étnicas publicada en la página web/Total de información traducida en legunas étnicas)*283</t>
  </si>
  <si>
    <t>Se da cumplimiento a las actividades programadas para la vigencia 2016, requeridas para la generación del PETI durante el 2017, entre otras, se identifica nueva estructura de la Oficina de tecnologías de la información, se realiza jornada de planeación estrategica  generando esquemas de proyectos, se formalizan estos proyectos en actividades de plan de acción  y plan de adquisiciones 2017, y se elabora matriz estrategica OTI.</t>
  </si>
  <si>
    <t>Actividades SGSI vigencia 2016 implementadas</t>
  </si>
  <si>
    <t>(Información en lenguas étnicas publicada en la página web/Total de información traducida en legunas étnicas)*284</t>
  </si>
  <si>
    <t>Se avanza en la ejecución de actividades establecidas para el mes de diciembre según el plan de seguridad 2016. Se obtiene de la ejecución de dicho plan durante el 2016: el diagnostico del estado de la  seguridad en las direcciones territoriales, se realiza en 13 de los procesos el inventario de activos de información, se adelanta la matriz de riesgos en 4 de los procesos, se ejecutan las actividades del plan de mejoramiento de riesgos, se elaboro el procedimiento para la atención de incidentes de seguridad, se ejecuta el plan de comunicación y sensibilización y las pruebas de seguridad. Se da cumplimiento al 93% de las actividades propuestas debido a que no todos los procesos elaboraron la matriz de activos de información, por lo que esta actividad no se cuenta como cumplida, y de esta actividad depende la matriz de riesgo, siendo estas dos actividades pendientes de ejecución por parte de algunos de los procesos.</t>
  </si>
  <si>
    <t>Piloto IPV6 ejecutado</t>
  </si>
  <si>
    <t>(Información en lenguas étnicas publicada en la página web/Total de información traducida en legunas étnicas)*285</t>
  </si>
  <si>
    <t>Se da cumplimiento al cronograma establecido para la ejecución del piloto IPV6, actividad cumplida en el mes de septiembre de 2016</t>
  </si>
  <si>
    <t>Servicios de consulta de información a través de canales virtuales (quioscos) operando</t>
  </si>
  <si>
    <t>(Información en lenguas étnicas publicada en la página web/Total de información traducida en legunas étnicas)*286</t>
  </si>
  <si>
    <t>Para el mes de diciembre se reporta un cumplimiento del 100% toda vez que se brinda el servicio de consulta de la valoración de la victima implementado por la Oficina de Tecnologías de la Información a través de canales virtuales mediante sistemas de información, entre los cuales se incluye la consulta desde quioscos, sin embargo se evidencia un uso minimo de los quioscos instalados en los puntos de atención debido a que la Unidad se encuentra adelantando el proceso contractual para dar soporte y mantenimiento a los mismos y el uso de los quioscos para consultas no depende de la gestión de la OTI ya que está actividad esta asociada a que los quioscos sean encendidos y cuenten con una conexión a internet en los puntos de atención, lo cual no es controlado desde la OTI, quien da razón de la disponibilidad del servicio de consulta a través de los sistemas de información</t>
  </si>
  <si>
    <t xml:space="preserve">Planes de Acción Ejecutados </t>
  </si>
  <si>
    <t>(Información en lenguas étnicas publicada en la página web/Total de información traducida en legunas étnicas)*314</t>
  </si>
  <si>
    <t xml:space="preserve">Durante el mes de diciembre todos los grupos de trabajo que componen la Secretaría General presentaron un cumplimiento superior al 80% </t>
  </si>
  <si>
    <t>Planes de mejoramiento cumplidos</t>
  </si>
  <si>
    <t>(Información en lenguas étnicas publicada en la página web/Total de información traducida en legunas étnicas)*315</t>
  </si>
  <si>
    <t xml:space="preserve"> Los Grupos que componen la Secretaría General cierran la vigencia 2016 con un total de 131, en las cuales el promedio de cumplimiento y efectividad de las actiividades se encuentra de la siguiente manera; Auditoría 2012 - 46,92%, Auditoría 2013-30%, Auditoría 2013II 6%, Auditoría 2014 2 % y Auditoría 2015 0%. Se observan nuevas actividades a medir con relación a la auditoría de la vigencia 2015.
Se ajusta avance de acuerdo a informe de seguimiento de control Interno</t>
  </si>
  <si>
    <t>Plan de Austeridad cumplido</t>
  </si>
  <si>
    <t>(Información en lenguas étnicas publicada en la página web/Total de información traducida en legunas étnicas)*316</t>
  </si>
  <si>
    <t>De acuerdo con el reporte presentado por el Grupo de Gestión Financiera con corte a 31 de Octubre los gastos que componen el plan de austeridad presentan un promedio de ejecución del 52.45% , Algunos de ellos ya presentan una ejecución superior al 100%, excediendo el techo establecido en el plan de austeridad, sin embargo este es un reporte parcial.
Se ajusta avance de acuerdo a informe de seguimiento de control Interno</t>
  </si>
  <si>
    <t>Tiempos de revisión de contratación en despacho (EN DÍAS)</t>
  </si>
  <si>
    <t>(Información en lenguas étnicas publicada en la página web/Total de información traducida en legunas étnicas)*317</t>
  </si>
  <si>
    <t>Durante el mes de diciembre se revisaron en despacho un total de 193 documentos en un promedio de 0.40 días</t>
  </si>
  <si>
    <t xml:space="preserve">Porcentaje de Proyectos asistidos en su formulación en el marco del mecanismo de gestion de proyectos 2016
</t>
  </si>
  <si>
    <t>(Información en lenguas étnicas publicada en la página web/Total de información traducida en legunas étnicas)*318</t>
  </si>
  <si>
    <t xml:space="preserve">Luego de revisar la evidencia en comparación con lo reportado en Sisgestion, en donde se reportaron 191 proyectos asistidos en la vigencia 2016, con los soportes se evidencia gestión de 166 proyectos, para un total de cumplimiento de 87% de cumplimiento. Adicionalmente se recomienda mejorar en la documentación de las evidencias dado que la mayoría son listas de asistencia..
Para todo el Año se dio cumplimiento al indicador, atendiendo las solicitudes de asistencia técnica por demanda que se recibió mediante los canales de comunicación disponibles 
</t>
  </si>
  <si>
    <t xml:space="preserve">Jornadas de socialización del banco de proyectos de la Unidad de atención y reparación integral a las víctimas, vigencia 2016 
</t>
  </si>
  <si>
    <t>(Información en lenguas étnicas publicada en la página web/Total de información traducida en legunas étnicas)*319</t>
  </si>
  <si>
    <t xml:space="preserve">Durante el año se realizaron  las siguientes jornadas de socialización:
1.Tame, Cravo Norte, Saravena, Fortul y Arauquita del departamento de Arauca.
2.Area Metropolitana de Barranquilla (AMB), Barranquilla y Gobernación del Atlántico.
3.San Jacinto, El Carmen de Bolívar, San Juan Nepomuceno, Villanueva, Zipacoa y Gobernación de Bolívar
4 Guapi departamento del Cauca
5.Cordoba y Puerto Escondido del departamento de Córdoba
6.Algarrobo, Chibolo, Cienaga, El Banco, Pivijai, Plato, Salamina, Santa Ana, San Zenon y la Gobernación de Magdalena
7.Abriaquí, Andes, Briceño, Ituango, La Dabeiba, Nechi, La Estrella, Girardota, Granada, Zaragoza del departamento de Antioquia
8.Velez, Los Santos y Guacamayas departamento de Santander
9.San Calixto y Hacarí del departamento de Norte de Santander
10.Nariño del departamento de Nariño
11. El Agrado, Acevedo, Palermo y Colombia del departamento del Huila
12.Supata, Choachi, Fomeque, Medina, El Colegio y el departamento de Cundinamarca
13.San Bernardo del departamento de Córdoba
14. La Macarena del departamento del Meta
15.Tamara, La Salina, Recetor,  Chameza, Sabanalarga, Monterey, San Luis Palenque, Orocué y departamento del Casanare
16.Restrepo y la Macarena(Meta).
</t>
  </si>
  <si>
    <t xml:space="preserve">Proyectos asistidos en su formulación en el marco de reparacion colectiva
</t>
  </si>
  <si>
    <t>(Información en lenguas étnicas publicada en la página web/Total de información traducida en legunas étnicas)*320</t>
  </si>
  <si>
    <t>durante el mes de Diciembre se realizó acompañamiento a dis proyectos en el marco de reparacion colectiva, al consolidar lo de el año se llega a la meta de 43 . la asistencia de diciembre se dio a los proyectos:
42 "Conocimiento de los derechos sexuales y reproductivos, de prevención sobre la violencia sexual, y que oriente a las mujeres NNA y la comunidad LGTBI sobre los derechos vulnerados y se priorice el reconocimiento de la integridad y la libertad sexual"
43 Reajuste del perfil del proyecto denominado Equipo Biomédico y de Dotación Hospitalaria del departamento de Quindío.</t>
  </si>
  <si>
    <t xml:space="preserve">Número de proyectos del banco que cuentan con articulación de oferta del SNARIV
</t>
  </si>
  <si>
    <t>(Información en lenguas étnicas publicada en la página web/Total de información traducida en legunas étnicas)*321</t>
  </si>
  <si>
    <t xml:space="preserve">En los siguientes proyectos del Banco de Gestión de Proyectos se cuenta Articulación de entidades SNARIV
1.	Implementación de la estrategia para la generación de ingresos, apoyo psicosocial complementario y medidas de satisfacción para las familias de los municipios de Saravena y Fortul víctimas del conflicto armado
2.	Apoyo al proceso de rescate y reconstrucción de la identidad de los pueblos y comunidades indígenas víctimas del conflicto armado:Caso Cabildo Indígena Zenu De Membrillal 
3.	Apoyo a familias víctimas del conflicto armado para el fortalecimiento de unidades productivas existentes y generación de ingresos en los municipio de Tame y Cravo Norte del Departamento de Arauca.
4.	Arte, cultura y memoria. Implementación de estrategias de reparación simbólica como medida de satisfacción y garantías de no repetición en los municipios de Plato y Tenerife en el Departamento del Magdalena.
5.	En el proyecto " Apoyo al proceso de rescate y reconstrucción de la identidad de los pueblos y comunidades indígenas víctimas del conflicto armado:Caso Cabildo Indígena Zenu De Membrillar" cofinanciado durante el primer ciclo del Banco.
6.	En el marco del convenio 1530 de 2013 suscrito con la Unidad, con el fin de articular acciones conjuntas para la incorporación de actividades encaminadas en apoyar la gestión del Banco de Gestión de Proyectos se cuenta con un otrosí al convenio marco, en donde se incorporaron actividades conjuntas con la UEAOS
</t>
  </si>
  <si>
    <t xml:space="preserve">Porcentaje de Proyectos cofinanciados en ejecución con seguimiento  técnico y financiero realizado
</t>
  </si>
  <si>
    <t>(Información en lenguas étnicas publicada en la página web/Total de información traducida en legunas étnicas)*322</t>
  </si>
  <si>
    <t>Luego de revisar la evidencia en comparación con lo reportado en Sisgestion, en donde se reportaron 13 proyectos con seguimiento, los soportes se evidencia gestión de 11 proyectos, para un total de cumplimiento de 85% de cumplimiento.</t>
  </si>
  <si>
    <t xml:space="preserve">Proyectos de Cofinanciacion Evaluados </t>
  </si>
  <si>
    <t>(Información en lenguas étnicas publicada en la página web/Total de información traducida en legunas étnicas)*323</t>
  </si>
  <si>
    <t>Durante el mes de diciembre se entregaron 20 evaluaciones a proyectos cofinanciados</t>
  </si>
  <si>
    <t xml:space="preserve">Número convenios suscritos para la cofinancaición de proyectos 
</t>
  </si>
  <si>
    <t>(Información en lenguas étnicas publicada en la página web/Total de información traducida en legunas étnicas)*324</t>
  </si>
  <si>
    <t>Se completa la meta durante el mes de diciembre, finalmente se cofinanciaron 15 proyectos durante el año, no se relaciona el listado ya que el numero de caracteres de SISGESTION no lo permite, el listado se relaciona en los soportes</t>
  </si>
  <si>
    <t xml:space="preserve">Número de jornadas de asistencia técnica para alcaldías y gobernaciones realizadas en el país
</t>
  </si>
  <si>
    <t>(Información en lenguas étnicas publicada en la página web/Total de información traducida en legunas étnicas)*325</t>
  </si>
  <si>
    <t>Indicador cumplido en meses anteriores. Se completaron   127  jornadas de asistencia sumando las jornadas realizadas en febrero y marzo (38), además las jornadas de acompañamiento en el marco de la estrategia de territorios por la paz (7), y (40) jornadas realizadas  durante mayo y junio para brindar orientaciones e insumos para la formulación de los Planes de Acción Territoriales – PAT a las alcaldías y gobernaciones y lineamientos para la conformación y funcionamiento del Comité Territorial de Justicia Transicional. Durante el mes de Julio se realizaron (41) jornadas con el objeto de brindar lineamiento para operatividad las herramientas (Tablero PAT – SIGO – RUSICST), las cuales servirán para la implementación de la estrategia de corresponsabilidad y la aplicación de los principios de coordinación, subsidiariedad y concurrencia, establecidos en el Decreto 2460 de 2015. Durante el mes de Agosto no se presentaron jornadas adicionales.</t>
  </si>
  <si>
    <t xml:space="preserve">Porcentaje de entidades territoriales retroalimentadas sobre el diseño y la implementación de la  política de víctimas 
</t>
  </si>
  <si>
    <t>(Información en lenguas étnicas publicada en la página web/Total de información traducida en legunas étnicas)*326</t>
  </si>
  <si>
    <t>Indicador cumplido en meses anteriores. En total 971 entidades territoriales realizaron el reporte del segundo semestre del 2015.Se realizó la publicación de la retroalimentación a todas las 971 entidades territoriales que reportaron Rusicst en el segundo semestre del 2015, a través de la página http://retroalimentacion.somee.com/. Por ende, la meta se cumple en 100%</t>
  </si>
  <si>
    <t xml:space="preserve">Bateria de indicadores de coordinacion nacion-territorio ajustada
</t>
  </si>
  <si>
    <t>(Información en lenguas étnicas publicada en la página web/Total de información traducida en legunas étnicas)*327</t>
  </si>
  <si>
    <t>Indicador cumplido en meses anteriores. A partir de la última reunión de la Mesa Técnica de Indicadores de Coordinación Nación Territorio, donde participa el Ministerio del Interior, Ministerio de Justicia, Departamento Nacional de Planeación y la Unidad para las Víctimas, se concertaron los últimos ajustes sobre la batería de indicadores para la medición 2015. La batería cuenta con un total de 36 indicadores, de los cuales 16 fueron medidos en la vigencia 2013 y 27 fueron medidos en la vigencia 2015 de acuerdo a las fuentes de información con las que se contaban. A partir de estos ajustes se realizó la medición de los indicadores para la vigencia correspondiente y en este momento los resultados se encuentran en proceso de verificación para después plasmarlos en el Documento Técnico de Indicadores de Coordinación 2013-2015</t>
  </si>
  <si>
    <t xml:space="preserve">Entidades territoriales retroalimentadas sobre el reporte FUT
</t>
  </si>
  <si>
    <t>(Información en lenguas étnicas publicada en la página web/Total de información traducida en legunas étnicas)*328</t>
  </si>
  <si>
    <t>Indicador cumplido en meses anteriores. Se realizaron los 1132 documentos de retroalimentación los cuales se remitieron el día 29 de junio a través del correo nación territorio a todas las entidades territoriales, igualmente se aclararon  dudas sobre la retroalimentación en jornadas de asistencia realizadas  durante el mes de junio.</t>
  </si>
  <si>
    <t xml:space="preserve">Número de entidades territoriales certificadas para la vigencia 2015 
</t>
  </si>
  <si>
    <t>(Información en lenguas étnicas publicada en la página web/Total de información traducida en legunas étnicas)*329</t>
  </si>
  <si>
    <t xml:space="preserve">Durante el Mes de diciembre se generaron los resultados finales de la medición de certificación vigencia 2015 a todas las entidades territoriales. Los resultados divididos por categorías son:
101 entidades territoriales con contribución Alta 
711 entidades territoriales con contribución Baja
322 entidades territoriales con contribución Media </t>
  </si>
  <si>
    <t>Numero de Entidades territoriales estrategicas con la estrategia de corresponsabilidad implementada</t>
  </si>
  <si>
    <t>(Información en lenguas étnicas publicada en la página web/Total de información traducida en legunas étnicas)*330</t>
  </si>
  <si>
    <t>Se llego a un total de 57 entidades donde se impplementa la estrategia en el nivel departamental y nacional. A la fecha existen 17 gobernaciones con decreto reglamentado que están implementando la estrategia de corresponsabilidad a través de lo determinado en cada decreto.  Las gobernaciones son: AMAZONAS, ARAUCA, CASANARE, CAQUETÁ, CAUCA, CESAR, GUAINÍA, GUAVIARE, LA GUAJIRA, META, NARIÑO, NORTE DE SANTANDER, PUTUMAYO, QUINDÍO, TOLIMA, VAUPÉS, VICHADA.Además de acuerdo al trabajo del DPS de manera articulada con la Unidad para las Víctimas y las administraciones locales, la información recolectada este mes de septiembre se logró identificar plenamente 9 proyectos viables donde se priorizan medidas y se articulan acciones en los niveles nacional y territorial para los planes de los municipios (Granada-Antioquia,Urrao-Antioquia,El Tambo-Cauca,Villanueva-Bolívar,San José del Palmar-Chocó,El Dorado-Meta,Landázuri-Santander,Málaga-Santander, Apartadó-Antioquia). Ademas las 31 entidades con planes de retonro donde existen acciones del programa "Familias En Su Tierra" ejecutado por el DPS</t>
  </si>
  <si>
    <t>Lineamientos técnicos para los instrumentos de planeación y seguimiento del SNARIV adoptados por las entidades nacionales</t>
  </si>
  <si>
    <t>(Información en lenguas étnicas publicada en la página web/Total de información traducida en legunas étnicas)*331</t>
  </si>
  <si>
    <t>Al revisar la evidencia presentada se verifica el cumplimiento de la actividad, presentado un avance real del 165%, en cuanto que 33 Entidades adoptaron los lineamientos en sus planes de acción, superando la meta establecida de 20 Entidades.</t>
  </si>
  <si>
    <t>Lineamientos para la incorporación del enfoque diferencial étnico adoptados en los planes de acción de las entidades nacionales del SNARIV.</t>
  </si>
  <si>
    <t>(Información en lenguas étnicas publicada en la página web/Total de información traducida en legunas étnicas)*332</t>
  </si>
  <si>
    <t>Al 31 de diciembre de 2016 20 entidades nacionales del SNARIV formularon sus planes de acción adoptando los lineamientos de enfoque diferencial étnico entregados por la Unidad para las Víctimas.</t>
  </si>
  <si>
    <t>Proyectos de inversión de las entidades del SNARIV orientados a las víctimas del conflicto armado certificados</t>
  </si>
  <si>
    <t>(Información en lenguas étnicas publicada en la página web/Total de información traducida en legunas étnicas)*333</t>
  </si>
  <si>
    <t>Al 31 de diciembre de 2016 se han certificado el 100% de los proyectos de inversión de las entidades nacionales, orientados a la atención y reparación de las víctimas. 103 proyectos presentados / 103 proyectos certificados</t>
  </si>
  <si>
    <t>Entidades nacionales del SNARIV certificadas en la contribución al goce efecivo de derechos de la población víctima.</t>
  </si>
  <si>
    <t>(Información en lenguas étnicas publicada en la página web/Total de información traducida en legunas étnicas)*334</t>
  </si>
  <si>
    <t>Al 31 de diciembre de 2016 se certificaron 35 entidades nacionales del SNARIV en la contribución al goce efecivo de derechos de la población víctima.</t>
  </si>
  <si>
    <t>Entidades nacionales del SNARIV certificadas incluyendo la evaluación de las mesas de víctimas</t>
  </si>
  <si>
    <t>(Información en lenguas étnicas publicada en la página web/Total de información traducida en legunas étnicas)*335</t>
  </si>
  <si>
    <t>Al 31 de diciembre de 2016, cinco entidades nacionales del SNARIV fueron certificadas incluyendo la evaluación de la mesa de víctimas.</t>
  </si>
  <si>
    <t>Propuestas adoptadas por las entidades nacionales del SNARIV.</t>
  </si>
  <si>
    <t>(Información en lenguas étnicas publicada en la página web/Total de información traducida en legunas étnicas)*336</t>
  </si>
  <si>
    <t>Al 31 de diciembre de 2016, tres entidades nacionales del SNARIV( SENA, Ministerio del Trabajo y Prosperidad Social) adoptaron las propuestas de las mesas de participación</t>
  </si>
  <si>
    <t>Lineamientos de los subcomités técnicos nacionales adoptados en el territorio</t>
  </si>
  <si>
    <t>(Información en lenguas étnicas publicada en la página web/Total de información traducida en legunas étnicas)*337</t>
  </si>
  <si>
    <t>Al 31 de diciembre de 2016, 10 subcomités territoriales o CTJT adoptaron los lineamientos de los subcomités nacionales. Estos son: Caldas, Cali, Atlántico, Guaviare, Santander,Magdalena, La Guajira, Casanare, Valledupar, Vaupés.</t>
  </si>
  <si>
    <t>Lineamientos de enfoque diferencial implementados.</t>
  </si>
  <si>
    <t>(Información en lenguas étnicas publicada en la página web/Total de información traducida en legunas étnicas)*338</t>
  </si>
  <si>
    <t xml:space="preserve">Al 31 de diciembre de 2016, se implementó el enfoque diferencial en cinco oportunidades (Rehabilitación en dos oportunidades, Atención y Asistencia en dos oportunidades y Restitución en una oportunidad) </t>
  </si>
  <si>
    <t>Centros regionales fortalecidos.</t>
  </si>
  <si>
    <t>(Información en lenguas étnicas publicada en la página web/Total de información traducida en legunas étnicas)*339</t>
  </si>
  <si>
    <t xml:space="preserve">Al 31 de diciembre de 2016 se tienen acuerdos de participación en los centro regionales con 7 entidades nacionales: Ministerio de Agricultura, Ministerio de Defensa; Mintic, Supernotariado, Organizaciones Solidarias, Servicio Público de Empleo y SENA. </t>
  </si>
  <si>
    <t>Representantes de las víctimas ante los subcomités técnicos nacionales capacitados en la política pública de atención, asistencia y reparación integral a las víctimas.</t>
  </si>
  <si>
    <t>(Información en lenguas étnicas publicada en la página web/Total de información traducida en legunas étnicas)*340</t>
  </si>
  <si>
    <t>Al 31 de diciembre de 2016 se capacitaron a 16 representantes de las víctimas ante los subcomités nacionales. Estos fueron: Edinson Delgado Pérez - Teorama
Luz Marina Ávila -  Bogotá
Carmen Fernández - Fuente de Oro
Manuel Monroy - Miraflores
Marina del Carmen Camargo Jinete - Santa Marta
Nayibis Mercado Sierra -  El Carmen de Bolívar
Álvaro Álvarez Hernández - Tierralta 
Martha Elena Díaz -  Barranquilla
Carlos Alberto Rodríguez - Leticia
Maria Alejandra Mahecha  -  Sibaté
Ana Yeimy Acevedo Arredondo - Mitú
Maicol Andrés Martínez - Génova
Yolanda Perea Mosquera  - Medellín
Derly Pastrana Yara - Neiva
Esaud Lemos Maturana - Quibdó
Blanca Yoli Real - Pto Carreño</t>
  </si>
  <si>
    <t>PIRC articulados a través de los subcomités técnicos nacionales.</t>
  </si>
  <si>
    <t>(Información en lenguas étnicas publicada en la página web/Total de información traducida en legunas étnicas)*341</t>
  </si>
  <si>
    <t>Al 31 de diciembre de 2016 se articularon 8 PIRC con las entidades nacionales: 
1. Instituto Popular de Capacitación IPC
2. Kitek Kiwe
3. ANMUCIC
4. Nasa
5. Toribio
6. Guacoche
7. Rrom
8. Movimiento Sindical Colombiano</t>
  </si>
  <si>
    <t>Plan de acción para la ruta de atención, asistencia y reparación para miembros de fuerza pública articulado con Mindefensa y FFPP formulado e implementado.</t>
  </si>
  <si>
    <t>(Información en lenguas étnicas publicada en la página web/Total de información traducida en legunas étnicas)*342</t>
  </si>
  <si>
    <t>Al 31 de diciembre de 2016 se han implementado el 100% de las actividades formuladas en el plan de acción para la ruta de atención, asistencia y reparación para miembros de fuerza pública, en articulación con el Ministerio de Defensa y la FFPP. 10 Actividades del plan de acción implementadas/ 10 actividades del plan de acción formuladas.</t>
  </si>
  <si>
    <t>Llamadas atendidas del total de llamadas ingresadas en el servicio de inbound.</t>
  </si>
  <si>
    <t>(Información en lenguas étnicas publicada en la página web/Total de información traducida en legunas étnicas)*343</t>
  </si>
  <si>
    <t>De las 377.081 llamadas que ingresaron en el servicio de inbound, en total se atendieron 201.572. Acumulado a la fecha, de las 5`515.668 llamadas que ingresaron se dio respuesta a 2`852941.
Porcentaje acumulado   51,72%</t>
  </si>
  <si>
    <t xml:space="preserve">Campañas outbound realizadas del total campañas solicitadas en el mes 
</t>
  </si>
  <si>
    <t>(Información en lenguas étnicas publicada en la página web/Total de información traducida en legunas étnicas)*344</t>
  </si>
  <si>
    <t>De las 28 solicitudes de campañas outbound solicitadas por los procesos de la Unidad, se dio respuesta a las 28 campañas, durante los tiempos establecidos para tal fin. En total se han gestionado 548 campañas outbound. Si bien es cierto actualmente se está cumpliendo el 100% de la meta establecida inicialmente para este indicador (90%), el aplicativo no permite establecer en el avance del mismo mas allá de lo definido en la hoja de vida, lo que impidió colocar el 100%</t>
  </si>
  <si>
    <t xml:space="preserve">Solicitudes atendidas a través del canal de atención presencial
</t>
  </si>
  <si>
    <t>(Información en lenguas étnicas publicada en la página web/Total de información traducida en legunas étnicas)*345</t>
  </si>
  <si>
    <t xml:space="preserve">De las 306.485 solicitudes realizadas por las victimas a través de atención presencial, se recibieron y dieron trámite a las 306.485 solicitudes. A la fecha se han recibido 4`256.028 solicitudes en todo el territorio nacional
</t>
  </si>
  <si>
    <t xml:space="preserve">Personas atendidas a través del canal de atención presencial
</t>
  </si>
  <si>
    <t>(Información en lenguas étnicas publicada en la página web/Total de información traducida en legunas étnicas)*346</t>
  </si>
  <si>
    <t>De las 245.364 personas que han solicitado atención en los centros regionales y puntos de atención, se brindó atención a 245.364 personas. A la fecha, acumulado, se ha atendido a un total de 3`255.154 personas</t>
  </si>
  <si>
    <t xml:space="preserve">Jornadas de atención o ferias de servicio realizadas
</t>
  </si>
  <si>
    <t>(Información en lenguas étnicas publicada en la página web/Total de información traducida en legunas étnicas)*347</t>
  </si>
  <si>
    <t>Durante Diciembre se dio trámite a 37 jornadas de atención o ferias de servicio de las 37 jornadas que cumplieron con los criterios para realizar trámite. A la fecha se han realizado 1212 jornadas de atención o ferias de servicio</t>
  </si>
  <si>
    <t>PAARI realizado</t>
  </si>
  <si>
    <t>(Información en lenguas étnicas publicada en la página web/Total de información traducida en legunas étnicas)*348</t>
  </si>
  <si>
    <t>En diciembre se formularon 7.851  PAARI de los 7.851  hogares que solicitaron acceso a medidas de asistencia. Acumulado a la fecha se han elaborado 375.866  PAARI</t>
  </si>
  <si>
    <t>Entrega de cuerpos y restos</t>
  </si>
  <si>
    <t>(Información en lenguas étnicas publicada en la página web/Total de información traducida en legunas étnicas)*349</t>
  </si>
  <si>
    <t>En el aplicativo SISGETION, el inicio de la actividad está programada a partir del mes de abril hasta diciembre de 2016, sin embargo esta se inició en septiembre, mes en el cual se suscribió el Convenio de Asociación No.1402 del 09-09-2016, en los reportes desde mayo hasta agosto de 2016, la SAAH indicaron lo siguiente "No se ha logrado definir y formalizar convenio para este proceso, debido a los inconvenientes presentados con el proceso de contratación". En el mes de septiembre se tiene como evidencia dos (2) informes de los cuales, uno (1) no registra firma de quien lo elaboro. Por lo anterior, de los setenta y siete (77) acompañamientos reportados de septiembre a diciembre de 2016, setenta (70) están debidamente soportados en los informes realizados por la Representante Legal de la Unión Temporal Entrega Digna.</t>
  </si>
  <si>
    <t>Medidas de asistencia identificadas</t>
  </si>
  <si>
    <t>(Información en lenguas étnicas publicada en la página web/Total de información traducida en legunas étnicas)*350</t>
  </si>
  <si>
    <t>Durante Diciembre de las 54.357 medidas solicitadas e identificadas, han sido remitidas al grupo de oferta 54.357. A la fecha se han remitido un total de 2`645.079 necesidades identificadas</t>
  </si>
  <si>
    <t>Entrega de Ayuda Humanitaria para víctimas de hechos diferentes al desplazamiento</t>
  </si>
  <si>
    <t>(Información en lenguas étnicas publicada en la página web/Total de información traducida en legunas étnicas)*351</t>
  </si>
  <si>
    <t>Con corte a Diciembre de 2016 se han colocado un total 5.739 solicitudes de AH por hechos diferentes al desplazamiento forzado (0 en Diciembre), de 5.739 solicitudes avaladas.</t>
  </si>
  <si>
    <t>Entidades Territoriales con Asesorías realizadas en prevención y atención inmediata en relación con las priorizadas.</t>
  </si>
  <si>
    <t>(Información en lenguas étnicas publicada en la página web/Total de información traducida en legunas étnicas)*352</t>
  </si>
  <si>
    <t>La sumatoria de Entidades Territoriales (624) con Asesorías Técnicas brindadas sobre 282 ET, en:* Planes de Contingencia: Con corte a diciembre de 2016 se han brindado 493 Asistencias Técnicas a 493 Entidades Territoriales (484 Municipios, 10 Departamentos).* AHI: Con corte a diciembre se han brindado 388 asesorías técnicas de 388 Asistencias Técnicas concertadas (383 a Municipios y 5 a Gobernaciones).El verdadero avance del indicador es de 221% pero debido a las restricciones del aplicativo se deja 100%.</t>
  </si>
  <si>
    <t>Solicitudes de Ayuda Humanitaria para la Prevención tramitadas.</t>
  </si>
  <si>
    <t>(Información en lenguas étnicas publicada en la página web/Total de información traducida en legunas étnicas)*353</t>
  </si>
  <si>
    <t>Sumatoria de solicitudes ejecutadas (194) sobre las requeridas (207), en Prevención:
* Proy. Infraestructura: con corte a Diciembre se han ejecutado 97 solicitudes de apoyo de 110 Entidades Territoriales que cumplieron con los requisitos.
* AH en especie (Kits): con corte a Diciembre se han ejecutado 50 solicitudes de 50 recibidas, de 28 Municipios que solicitaron apoyo y cumplieron con los requisitos.
* AH a Proyectos Agropecuarios: con corte a Diciembre se han entregado insumos para 47 proyectos de  47 solicitados.</t>
  </si>
  <si>
    <t>Casos gestionados en espacios de coordinación para la Prevención</t>
  </si>
  <si>
    <t>(Información en lenguas étnicas publicada en la página web/Total de información traducida en legunas étnicas)*354</t>
  </si>
  <si>
    <t>Con corte a Diciembre se gestionaron 6.305 casos de 6.305 casos identificados (568 en Diciembre) de los cuales 5.769 casos fueron gestionados por GVP, 146 por GTER, 326 por CERREM, 4 por CIPRUNNA, y 60 por SAT-CIAT.</t>
  </si>
  <si>
    <t>Solicitudes de Ayuda Humanitaria para la Inmediatez tramitadas.</t>
  </si>
  <si>
    <t>(Información en lenguas étnicas publicada en la página web/Total de información traducida en legunas étnicas)*355</t>
  </si>
  <si>
    <t>Sumatoria de solicitudes ejecutadas (1450) sobre las requeridas (1450), en Inmediatez:
* Proy. Infraestructura: con corte a Diciembre se han ejecutado 4 solicitudes de apoyo de 4 entidades territoriales que cumplieron con los requisitos.
* AH en especie (Kits): con corte a Diciembre se han ejecutado 115 solicitudes de 115 recibidas, de 31 Municipios que solicitaron apoyo y cumplieron con los requisitos.
* AH Inmediata en Dinero: Con corte a Diciembre se han ejecutado 1.331 solicitudes (222 municipios) de 1.331 solicitudes recibidas y avaladas de (222 municipios) que solicitaron AHI cumpliendo con los requisitos.</t>
  </si>
  <si>
    <t>Emergencias atendidas en el marco del conflicto armado</t>
  </si>
  <si>
    <t>(Información en lenguas étnicas publicada en la página web/Total de información traducida en legunas étnicas)*356</t>
  </si>
  <si>
    <t>Con corte a Diciembre de 2016 fueron acompañados 525 eventos que generaron emergencias humanitarias en el Territorio Nacional de 525 Emergencias identificadas.</t>
  </si>
  <si>
    <t>Proyectos  de medidas de reparación de PIRC ejecutados</t>
  </si>
  <si>
    <t>(Información en lenguas étnicas publicada en la página web/Total de información traducida en legunas étnicas)*357</t>
  </si>
  <si>
    <t>Durante este periodo se culmina la ejecución de medidas de restitución asociadas a proyectos de fortalecimiento organizativo de nueve (9) Sujetos Colectivos priorizados,  de igual manera se realizo la entrega de materiales y suministros en otros dos (2) como medida de reparación.</t>
  </si>
  <si>
    <t>Medidas de satisfacción en SRC ejecutadas</t>
  </si>
  <si>
    <t>(Información en lenguas étnicas publicada en la página web/Total de información traducida en legunas étnicas)*358</t>
  </si>
  <si>
    <t>Durante este periodo cumple con la meta de implementación de por lo menos una medida de satisfacción en los Sujetos Colectivos que cuentan con Plan de Repaarción aprobado</t>
  </si>
  <si>
    <t>Índice de reconciliación aplicado en SRC</t>
  </si>
  <si>
    <t>(Información en lenguas étnicas publicada en la página web/Total de información traducida en legunas étnicas)*359</t>
  </si>
  <si>
    <t>Durante esta vigencia se cumple con la aplicación del indice de reconciliación en sujestos Colectivos, se cumple la meta inicialmente programada</t>
  </si>
  <si>
    <t>Estrategia de rehabilitación y reconstrucción del tejido social entrelazando para SRC implementada</t>
  </si>
  <si>
    <t>(Información en lenguas étnicas publicada en la página web/Total de información traducida en legunas étnicas)*360</t>
  </si>
  <si>
    <t xml:space="preserve">Durante la vigencia 2016 se realizo la intervención en 150 Sujetos Colectivos no étnicos, a través de la implementación de la  Medida de Rehabilitación Comunitaria – Estrategia para la Reconstrucción del Tejido Social  “Entrelazando”, de estos 58 Sujetos se encuentran en la fase de planeación participativa y 92 Sujetos en fase de implementación. </t>
  </si>
  <si>
    <t>SRC con PIRC formulado</t>
  </si>
  <si>
    <t>(Información en lenguas étnicas publicada en la página web/Total de información traducida en legunas étnicas)*361</t>
  </si>
  <si>
    <t xml:space="preserve">Durante esta vigencia se culmina la fase de formulación y diseño de Planes de Reparación Colectiva de 15 Sujetos Colectivos. </t>
  </si>
  <si>
    <t xml:space="preserve">Sistema de monitoreo y evaluación para reparaciones colectiva en marcha </t>
  </si>
  <si>
    <t>(Información en lenguas étnicas publicada en la página web/Total de información traducida en legunas étnicas)*362</t>
  </si>
  <si>
    <t>Durante vigencia 2016 para el cumplimento de este indicador se avanzó en el desarrollo de las siguientes actividades:
1. Se desarrollaron los Lineamientos de Monitoreo y Seguimiento para el Programa de Reparación Colectiva.
2. Se elaboró el Marco conceptual y Aplicado del Modelo de Monitoreo y Evaluación del Programa de Reparación Colectiva.
3. Se realizó el formato de Encuesta de Satisfacción de la implementación de Medidas dentro del Programa de Reparación Colectiva.
4. Se realizó el formato de Seguimiento y Monitoreo a Medidas del Programa de Reparación Colectiva.</t>
  </si>
  <si>
    <t>Modelo operacional para implementación de Planes de Reparación Colectiva a nivel nacional y local diseñado e implementado</t>
  </si>
  <si>
    <t>(Información en lenguas étnicas publicada en la página web/Total de información traducida en legunas étnicas)*363</t>
  </si>
  <si>
    <t>Para la vigencia 2016 desde Modelo operacional, se realizaron las siguientes actividades: Estructuración del estado del arte de la Ruta de Reparación Integral, Organización para el Mejoramiento de la Ruta de Reparación Colectiva, Reformulación de la reparación colectiva, Diseño de la estrategia para la  articulación institucional (interna y Externa), Diseño y elaboración del marco general de medidas, entre otras.</t>
  </si>
  <si>
    <t>Estrategia de conocimiento y aprendizaje diseñada y adoptada por la Unidad para las Victimas</t>
  </si>
  <si>
    <t>(Información en lenguas étnicas publicada en la página web/Total de información traducida en legunas étnicas)*364</t>
  </si>
  <si>
    <t>Desde la Estrategia del conocimiento para la vigencia 2016 se adelantaron las siguientes actividades:
1. Realización de un balance de iniciativas de gestión de conocimiento.
2. Realización de pasos y procesos para la formulación de la Estrategia de Gestión del Conocimiento
3. Elaboración de las observaciones generales sobre formación y desarrollo de capacidades a manera de diagnóstico del Programa de Reparación Colectiva
4. Realización de la facilitación en el fortalecimiento de la Ruta Integral de Reparaciòn colectiva
5. Propuesta para fortalecer la gestión del conocimiento en la Dirección Territorial Chocó</t>
  </si>
  <si>
    <t>Procesos de consulta previa con SRC indígenas finalizados</t>
  </si>
  <si>
    <t>(Información en lenguas étnicas publicada en la página web/Total de información traducida en legunas étnicas)*365</t>
  </si>
  <si>
    <t>Durante esta vigencia se cierra el proceso de Consulta previa del Sujeto Indígena Resguardos de Toribio, Tacueyó y San Francisco - PROYECTO NASA.</t>
  </si>
  <si>
    <t>Plan Integral de Reparación Colectiva para el pueblo Rrom formulado e implementado</t>
  </si>
  <si>
    <t>(Información en lenguas étnicas publicada en la página web/Total de información traducida en legunas étnicas)*366</t>
  </si>
  <si>
    <t xml:space="preserve">El avance en implementación de medidas de Reparación Integral en las que se comprometió la UARIV en desarrollar o gestionar se concretaron de la siguiente forma: 
1.	Se implementa una medida de satisfacción a través de la realización de los encuentros anuales de cada una de las Kumpanias
2.	Se adelantan los encuentros de acompañamiento psicosocial
3. Con relación a la implementación de medidas de Garantías de No Repetición se realizan las siguientes acciones: Encuentros interculturales y financiación por parte de las entidades territoriales para la realización de las Pachiv: 
4. Dentro de la Medida de rehabilitación, se tiene como avance que el Ministerio de Salud continuo con la socialización del módulo de atención específica para el pueblo Rrom en diferentes Kumpañy. 
5. Derechos territoriales, gestiones por parte del Ministerio de Vivienda para la presentación del decreto presupuestal ante el Ministerio de Hacienda con el fin de dar viabilidad al cumplimiento del compromiso establecido en le PND de otorgar subsidios a todas las familias Rrom.
6. Con respecto al compromiso del INCODER se realizó reunión entre todas entidades implicadas, con el fin de dar concreción al avance de coordinación interinstitucional para dar cumplimiento a la revisión técnica de la viabilidad del marco normativo.
7. Se hace entrega de la medida de indemnización administrativa al Pueblo Rrom y sus Kumpanis, además de fortalecer la misma con la donación de implementos entregada por la DIAN.
</t>
  </si>
  <si>
    <t>Medida de Reparación Colectiva frente al daño a la itinerancia del pueblo Rrom diseñada y en ejecución</t>
  </si>
  <si>
    <t>(Información en lenguas étnicas publicada en la página web/Total de información traducida en legunas étnicas)*367</t>
  </si>
  <si>
    <t>Durante este periodo se realiza la  gestión respecto al avance de la medida de satisfacción sobre el daño a la itinerancia: “Teniendo en cuenta los daños económicos, las pérdidas de las rutas de itinerancia y el riesgo de retomarlas nuevamente" para lo que se plantea que en las fiestas o ferias de los municipios se pueda tener un stand fijo para visibilizar su cultura y comercializar sus productos a nivel nacional”, dando como resultado el cumplimiento de algunos de los objetivos de la Pachiv, ya que  en los Comités de Justicia Transicional de Sabanalarga y Envigado se logró que la administración municipal se comprometiera a tramitar permisos de comercialización para los miembros de estas Kumpanis.</t>
  </si>
  <si>
    <t xml:space="preserve">Víctimas de los hechos victimizantes homicidio, desaparición forzada, lesiones personales, tortura y Desplazamiento forzado con proceso de documentación </t>
  </si>
  <si>
    <t>(Información en lenguas étnicas publicada en la página web/Total de información traducida en legunas étnicas)*368</t>
  </si>
  <si>
    <t>Se ha realizado los procesos documentales de acuerdo al proceso establecido para los enlaces en los diferentes hechos victimizantes.</t>
  </si>
  <si>
    <t>Víctimas beneficiarias  del Fondo de Reparación para el acceso graduación y permanencia en la educación superior, acompañadas</t>
  </si>
  <si>
    <t>(Información en lenguas étnicas publicada en la página web/Total de información traducida en legunas étnicas)*369</t>
  </si>
  <si>
    <t>Se realizó una estrategia de seguimiento en el mes de marzo a 252; en abril a 380; en mayo a 544; en junio a 478; julio a 126 jóvenes; en agosto a 102 jóvenes, en septiembre a 120 jóvenes, en octubre 151, en noviembre 171 y en diciembre a 158 para un total de 2.482 personas que pertenecen al fondo para el acceso permanencia y graduación de la educación superior. En el campo avance del aplicativo SISGESTION se ingresa un avance de 2.300 puesto que la meta establecida inicialmente es menor al resultado realmente obtenido.</t>
  </si>
  <si>
    <t>Ferias de servicio para orientar a las víctimas en la inversión adecuada de los recursos a título de indemnización, realizadas</t>
  </si>
  <si>
    <t>(Información en lenguas étnicas publicada en la página web/Total de información traducida en legunas étnicas)*370</t>
  </si>
  <si>
    <t>Con corte diciembre de 2016 se realizaron 80 ferias de servicio en diferentes departamentos y municipios del país. En agosto 7, en septiembre 15, en octubre 20, en noviembre 15 y en diciembre 23. En el campo avance del aplicativo SISGESTION se ingresa un avance de 70 puesto que la meta establecida inicialmente es menor al resultado realmente obtenido.</t>
  </si>
  <si>
    <t>Víctimas asesoradas en las líneas de inversión de preferencia</t>
  </si>
  <si>
    <t>(Información en lenguas étnicas publicada en la página web/Total de información traducida en legunas étnicas)*371</t>
  </si>
  <si>
    <t>Con corte diciembre de 2016 se capacitaron 9.942 personas en talleres por linea de inversión. En agosto 638, en septiembre 956, en octubre 2.535, en noviembre 2.387  y en diciembre 3.426 victimas. En el campo avance del aplicativo SISGESTION se ingresa un avance de 7.500 puesto que la meta establecida inicialmente es menor al resultado realmente obtenido.</t>
  </si>
  <si>
    <t>Víctimas acompañadas en las líneas de inversión de preferencia en el marco del cierre financiero con la indemnización administrativa</t>
  </si>
  <si>
    <t>(Información en lenguas étnicas publicada en la página web/Total de información traducida en legunas étnicas)*372</t>
  </si>
  <si>
    <t>En el año 2016 se realizó una estrategia de seguimiento a 10.103 victimas acompañadas en las líneas de inversión de preferencia en el marco del cierre financiero. En el campo avance del aplicativo SISGESTION se ingresa un avance de 10.000 puesto que la meta establecida inicialmente es menor al resultado realmente obtenido.</t>
  </si>
  <si>
    <t>Víctimas formadas en educación financiera</t>
  </si>
  <si>
    <t>(Información en lenguas étnicas publicada en la página web/Total de información traducida en legunas étnicas)*373</t>
  </si>
  <si>
    <t>Con corte diciembre de 2016 se formaron 59.650 personas en educación financiera. En Junio y Julio 7090, en agosto 11537, en septiembre 15551, en octubre 7000, en noviembre 9.198 y en diciembre 9.274 victimas. En el campo avance del aplicativo SISGESTION se ingresa un avance de 53.000 puesto que la meta establecida inicialmente es menor al resultado realmente obtenido.</t>
  </si>
  <si>
    <t>Porcentaje de Niños, niñas y adolescentes víctimas indemnizadas con encargo fiduciario constituido</t>
  </si>
  <si>
    <t>(Información en lenguas étnicas publicada en la página web/Total de información traducida en legunas étnicas)*374</t>
  </si>
  <si>
    <t>Con corte Diciembre de 2016 se constituyo el 91,17 %  de encargos fiduciarios a niños, niñas y adolescentes sobre la totalidad de los NNA que hacen parte de las indemnizaciones otorgadas. Este indicador es variable por lo tanto su reporte depende de las indemnizaciones otorgadas a través de encargos fiduciarios que se realizan y las indemnizaciones totales ejecutadas. En el campo avance se reporta un valor de 95 debido a que en un inicio el indicador fue creado con tendencia creciente pero en realidad es de tendencia variable.</t>
  </si>
  <si>
    <t>Mujeres Víctimas de violencia sexual con indemnización otorgada.</t>
  </si>
  <si>
    <t>(Información en lenguas étnicas publicada en la página web/Total de información traducida en legunas étnicas)*375</t>
  </si>
  <si>
    <t>La Unidad para las Víctimas ha realizado indemnizaciones a 6.419 mujeres víctimas de violencia sexual con una inversión de $120.791.686.212,63.  En el campo avance del indicador del aplicativo se reporta un avance de 6.359 puesto que el mismo no permite reportar un avance mayor teniendo en cuenta la meta anual inicialmente establecida. Específicamente en el año 2016 y con corte diciembre se han otorgado 901 indemnizaciones por un valor de $18.547.135.546,07.
se aumenta la meta de 6359 a 6419 ya que el aplicativo no permite registrar avances superiores a la meta, corresponde a meta Conpes</t>
  </si>
  <si>
    <t>Actos administrativos elaborados a las personas víctimas de desplazamiento forzado que superan la situación de vulnerabilidad</t>
  </si>
  <si>
    <t>(Información en lenguas étnicas publicada en la página web/Total de información traducida en legunas étnicas)*376</t>
  </si>
  <si>
    <t>Con corte a diciembre se elaboraron 89.856 actos administrativos de Superación de la Situación de Vulnerabilidad, esta cifra evidencia la superación de la proyección inicial planteada. En el aplicativo SISGESTIÓN se registra en el campo avance 88928 puesto que este es el valor inicialmente planteado para la meta pero la misma fue superada debido a que se pudo verificar otros expedientes que cumplìan con todas las caracteristicas necesarias para expedirse el acto administrativo de SSV.</t>
  </si>
  <si>
    <t>Víctimas orientadas en la adecuada inversión de los recursos de la indemnización por vía administrativa y judicial</t>
  </si>
  <si>
    <t>(Información en lenguas étnicas publicada en la página web/Total de información traducida en legunas étnicas)*377</t>
  </si>
  <si>
    <t>Con corte al mes de diciembre de 2016 se tienen 421.634 víctimas con orientación en la inversión adecuada de los recursos.</t>
  </si>
  <si>
    <t>Personas Víctimas atendidas en jornadas de reparación integral con enfoque diferencial y de género realizadas</t>
  </si>
  <si>
    <t>(Información en lenguas étnicas publicada en la página web/Total de información traducida en legunas étnicas)*378</t>
  </si>
  <si>
    <t>Con corte al mes de diciembre se reporta un avance de 4.941 víctimas que participan en las jornadas de enfoque diferencial.</t>
  </si>
  <si>
    <t>Víctimas que han recibido el mensaje estatal de reconocimiento y dignificación como medida de satisfacción</t>
  </si>
  <si>
    <t>(Información en lenguas étnicas publicada en la página web/Total de información traducida en legunas étnicas)*379</t>
  </si>
  <si>
    <t>Con corte al mes de diciembre de 2016 se entregaron 400.000 mensajes estatales de reconocimiento y dignificación en el marco de las medidas de satisfacción para las víctimas.</t>
  </si>
  <si>
    <t>Número de acciones realizados en cumplimiento de las medidas de satisfacción y garantías de no repetición, distintas al mensaje estatal de reconocimiento</t>
  </si>
  <si>
    <t>(Información en lenguas étnicas publicada en la página web/Total de información traducida en legunas étnicas)*380</t>
  </si>
  <si>
    <t>Con corte a diciembre de 2016 se realizaron 240 acciones en medidas de satisfacción, específicamente para diciembre se reportan 27 acciones.</t>
  </si>
  <si>
    <t>Pilotos de acciones en territorios realizados de manera conjunta con la ACR, priorizados para el postconflicto.</t>
  </si>
  <si>
    <t>(Información en lenguas étnicas publicada en la página web/Total de información traducida en legunas étnicas)*381</t>
  </si>
  <si>
    <t>Durante el año se adelantaron 5 acciones conjuntas entre ACR-UARIV para desarrollar pilotos de reconciliación entre víctimas y personas en proceso de reintegración, resultado de ello se entregaron documentos a las entidades en los cuales se sugieren acciones para replicar estas iniciativas y mejorar la articulación entre las rutas para propiciar escenarios de paz y reconciliación.</t>
  </si>
  <si>
    <t>Familias con acompañamiento psicosocial por parte de la Unidad para las Víctimas en el marco de las entregas de cadáveres realizadas por Fiscalía General de la Nación</t>
  </si>
  <si>
    <t>(Información en lenguas étnicas publicada en la página web/Total de información traducida en legunas étnicas)*382</t>
  </si>
  <si>
    <t>Con corte al mes de diciembre de 2016 se acompañaron 379 procesos psicosocialmente en la entrega de cadáveres realizados por la Fiscalía General de la Nación. En el campo avance del aplicativo SISGESTION se ingresa un avance de 300 puesto que la meta establecida inicialmente es menor al resultado realmente obtenido.</t>
  </si>
  <si>
    <t>Número de personas víctimas por Hechos Directos, indemnizadas.</t>
  </si>
  <si>
    <t>(Información en lenguas étnicas publicada en la página web/Total de información traducida en legunas étnicas)*383</t>
  </si>
  <si>
    <t>Con corte diciembre de 2016 la Unidad para las Víctimas ha realizado indemnizaciones a 23.845 personas víctimas por hechos directos con una inversión de $ 472.919.822.181,59. Teniendo en cuenta la ficha CONPES de este indicador se reporta de manera acumulada incluyendo las indemnizaciones administrativas y demás hechos directos reconocidos en las sentencias de justicia y paz. Dentro del aplicativo se registra un avance de 20.854 puesto que el mismo no permite registrar un avance mayor a la meta establecida inicialmente. Ya que este es un indicador CONPES se debe solicitar ajuste de esta meta, linea base y proyección mensual puesto que ya se encuentra superada. Específicamente en el año 2016 con corte diciembre de 2016 se realizaron 2.035 indemnizaciones por un valor de $ 44.609.851.339,72.
se ajusta la meta de 20.854 a 23.845 teniendo en cuenta que el aplicativo no permite registrar un valor mayor a la meta (Meta Conpes)</t>
  </si>
  <si>
    <t>Número de homicidios y desapariciones forzadas, indemnizados.</t>
  </si>
  <si>
    <t>(Información en lenguas étnicas publicada en la página web/Total de información traducida en legunas étnicas)*384</t>
  </si>
  <si>
    <t>La Unidad para las Víctimas ha realizado indemnizaciones a 136.682 víctimas directas de homicidios y desapariciones forzadas con una inversión de $2.751.532.910.790,95. Teniendo en cuenta la ficha CONPES de este indicador se reporta de manera acumulada incluyendo las indemnizaciones administrativas y sentencias de justicia y paz. Específicamente para el año 2016 y con corte diciembre de 2016 se han realizado  8754 indemnizaciones por un valor de  $ 167.120.220.965,41.</t>
  </si>
  <si>
    <t>Número de hogares víctimas de Desplazamiento Forzado, indemnizados.</t>
  </si>
  <si>
    <t>(Información en lenguas étnicas publicada en la página web/Total de información traducida en legunas étnicas)*385</t>
  </si>
  <si>
    <t>La Unidad para las Víctimas ha realizado indemnizaciones a 71.062 hogares víctimas de desplazamiento forzado con una inversión de $ 889.342.212.405,66. Teniendo en cuenta la ficha CONPES de este indicador se reporta de manera acumulada incluyendo los hogares indemnizaciones por vía administrativa y se aclara que para las sentencias de justicia y paz no se reporta en número de hogares teniendo en cuenta que esta impacta únicamente a la persona reconocida en la sentencia  y por la cual se ejecuta la indemnización. Específicamente para el año 2016 y con corte diciembre de 2016 se han realizado 28.118 por un valor de  $ 358.800.948.779,71. En el campo avance del aplicativo SISGESTION se ingresa un avance de 65.270 puesto que la meta establecida inicialmente es menor al resultado realmente obtenido.
Se ajusta la meta de 65270 a 71065 ya que el aplicativo no permite registrar un valor superior a la meta (meta Conpes)</t>
  </si>
  <si>
    <t>Niños, Niñas y Adolescentes Víctimas mayores de 12 años con encargo fiduciario constituido acompañadas en su Plan de Reparación Individual</t>
  </si>
  <si>
    <t>(Información en lenguas étnicas publicada en la página web/Total de información traducida en legunas étnicas)*386</t>
  </si>
  <si>
    <t>Con corte diciembre de 2016 se han formulado 15.498 PAARI ADOLESCENTES a víctimas menores de 18 años que tienen encargo fiduciario constituido como parte de su medida de indemnización dentro de su ruta de reparación integral. Estas cifras corresponden a la siguiente información: Línea base 2014 que son 8440, más cierre del año 2015 que son 1662 y lo realizado a diciembre de 2016 que corresponde a 5396 PAARI adolescentes.</t>
  </si>
  <si>
    <t>Niños, niñas y adolescentes NNA víctimas indemnizadas a través del encargo fiduciario que participan en las jornadas Diferenciales con enfoque de NNA.</t>
  </si>
  <si>
    <t>(Información en lenguas étnicas publicada en la página web/Total de información traducida en legunas étnicas)*387</t>
  </si>
  <si>
    <t>Han participado 13.292 niños, niñas y adolescentes víctimas con encargo fiduciario constituido en jornadas diferenciales con enfoque de Niños Niñas y Adolescentes. Estas cifras corresponden a la siguiente información: Línea base cierre 2015 con 9.926 y lo realizado a diciembre de 2016 que corresponde a 3.366 Niños Niñas y Adolescentes víctimas participantes.</t>
  </si>
  <si>
    <t>Brindar atención o acompañamiento psicosocial a víctimas en modalidad individual, familiar, comunitaria y/o grupal</t>
  </si>
  <si>
    <t>(Información en lenguas étnicas publicada en la página web/Total de información traducida en legunas étnicas)*388</t>
  </si>
  <si>
    <t>Con corte al mes de diciembre de 2016 se atendieron 30.000 personas en la estrategia  de recuperación emocional a nivel grupal.</t>
  </si>
  <si>
    <t xml:space="preserve">Víctimas acompañadas en su plan de reparación individual </t>
  </si>
  <si>
    <t>(Información en lenguas étnicas publicada en la página web/Total de información traducida en legunas étnicas)*389</t>
  </si>
  <si>
    <t>La línea base de esta actividad es el resultado a cierre de diciembre de 2015 con 218.366 PAARI momento reparación, con corte diciembre de 2016 se realizaron 421.634 PAARI momento reparación, esto para un total de 640.000.</t>
  </si>
  <si>
    <t>Porcentaje de solicitudes de inscripción el RUV de sujetos de reparación colectiva valorados en términos en el 2016</t>
  </si>
  <si>
    <t>(Información en lenguas étnicas publicada en la página web/Total de información traducida en legunas étnicas)*390</t>
  </si>
  <si>
    <t>En lo corrido de 2016  se han recibido 158 declaraciones de sujetos de reparación colectiva de las cuales 152 estan aptas para valoración, de este universo 36 se encuentran en términos, para un total de 116 declaraciones a ser valoradas, de estas se valoraron 109 en términos.
Las dificultades para alcanzar el 100% se debe al aumento en las declaraciones recibidas, sumado a la terminación de contrato de una de las personas del equipo de trabajo dificultando las metas proyectadas.</t>
  </si>
  <si>
    <t>Porcentaje  de capacitaciones realizadas a funcionarios del Ministerio Público y Consulados en toma de declaración</t>
  </si>
  <si>
    <t>(Información en lenguas étnicas publicada en la página web/Total de información traducida en legunas étnicas)*391</t>
  </si>
  <si>
    <t>Durante el 2016 la SVR efectuó desde el mes de marzo 94 capacitaciones, dirigidas a funcionarios y colaboradores del Ministerio Público, con la siguiente temática: estrategia de toma en línea y toma de declaración en físico</t>
  </si>
  <si>
    <t>Porcentaje de FUD recibidos y valorados en términos durante el 2016.</t>
  </si>
  <si>
    <t>(Información en lenguas étnicas publicada en la página web/Total de información traducida en legunas étnicas)*392</t>
  </si>
  <si>
    <t>Con corte Diciembre 31 de 2016 se han recibido un total de 1117.556 solicitudes de las cuales 107.809  se encontraban aptas para valoración y 29.297 aún  se encuentran en términos para  valorar, para un universo de valoración de 78.512 de los cuales  se valoraron 52.653 en términos.
Las dificultades para lograr el avance esperado  en el indicador de términos de valoración obedecen la directriz de la Dirección General  que  dio prioridad a la valoración de declaraciones que llegan por orden judicial y PQR, adicional se debe aclarar que se están realizando valoraciones de solicitudes de indocumentados la cual se realiza por demanda.</t>
  </si>
  <si>
    <t>A 30 de junio se habrán valorado el total de FUD recibidos en periodos anteriores a la vigencia aptos para valorar</t>
  </si>
  <si>
    <t>(Información en lenguas étnicas publicada en la página web/Total de información traducida en legunas étnicas)*393</t>
  </si>
  <si>
    <t xml:space="preserve">De las 184.149 declaraciones recibidas en periodos anteriores a la vigencia, a corte  31 de Diciembre de 2016 se encuentran aptas para valorar 168.662,  de las cuales se valoraron 156.268.,  al corte no existen solicitudes que se encuentran en términos,  significando un avance del  93%.Aunque se presentó un avance significativo, las dificultades para lograr el avance esperado  en el indicador de términos de valoración obedecen la directriz de la Dirección General  que  dio prioridad a la valoración de declaraciones que llegan por orden judicial y PQR. Adicional se debe aclarar que se estan realizando valoraciones de solicitudes de indocumentados la cual se realiza por demanda.
</t>
  </si>
  <si>
    <t>Porcentaje de actos administrativos en instancia de vía gubernativa  notificados en el 2016</t>
  </si>
  <si>
    <t>(Información en lenguas étnicas publicada en la página web/Total de información traducida en legunas étnicas)*394</t>
  </si>
  <si>
    <t>De los 31.051  actos administrativos que resuelven los recursos interpuestos que fueron remitidos al procedimiento de notificación durante  la vigencia, se notificaron 13.405 en el 2016.  Continúan las dificultades para  que las DT apoyen de manera prioritaria la notificación diaria de actos administrativos.</t>
  </si>
  <si>
    <t>Número de Actos Administrativos  que resuelven la vía gubernativa remitidos al procedimiento de notificación antes de la vigencia  y notificados en el 2016</t>
  </si>
  <si>
    <t>(Información en lenguas étnicas publicada en la página web/Total de información traducida en legunas étnicas)*395</t>
  </si>
  <si>
    <t>De  los 21.940 recursos interpuestos que fueron remitidos al procedimiento de notificación antes de  la vigencia se notificaron 12.410 en el 2016. Continúan las dificultades para  que las DT apoyen de manera prioritaria la notificación diaria de actos administrativos.</t>
  </si>
  <si>
    <t>Porcentaje de actos administrativos notificados en el 2016 remitidos al procedimiento de notificación durante la vigencia.</t>
  </si>
  <si>
    <t>(Información en lenguas étnicas publicada en la página web/Total de información traducida en legunas étnicas)*396</t>
  </si>
  <si>
    <t xml:space="preserve">De los 359.499 Actos Administrativos que resuelven la solicitud de inscripción en el RUV remitidos al procedimiento de notificación en el 2016, se notificaron 214.164  Se presentó un aumento significativo de los actos administrativos enviados al procedimiento durante el mes de Diciembre.
</t>
  </si>
  <si>
    <t>Porcentaje de actos administrativos notificados en el 2016 y  remitidos al procedimiento de notificación en periodos anteriores a la vigencia.</t>
  </si>
  <si>
    <t>(Información en lenguas étnicas publicada en la página web/Total de información traducida en legunas étnicas)*397</t>
  </si>
  <si>
    <t>De los 180.097 Actos Administrativos que resuelven la solicitud de inscripción en el RUV remitidos al procedimiento de notificación en periodos anteriores a la vigencia y que estaban pendientes por notificar, se notificaron 179.053 en el 2016. Continúan las dificultades para  que las DT apoyen de manera prioritaria la notificación diaria de actos administrativos.</t>
  </si>
  <si>
    <t>Porcentaje de novedades o actualizaciones de 2016 tramitadas  en términos.</t>
  </si>
  <si>
    <t>(Información en lenguas étnicas publicada en la página web/Total de información traducida en legunas étnicas)*398</t>
  </si>
  <si>
    <t>Durante el mes de Diciembre se han recibido un total de 879.254  novedades, de estas 12.569 se encuentran en términos, del universo restante  que equivale a 866.685 novedades se han tramitado 800.669, de esta manera el indicador aumento un 4%. El volumen de solicitudes recepcionadas durante del mes de diciembre, disminuyo un 25%, respecto al mes anterior, en virtud de esto se avanzó en el trámite del rezago y el procesamiento del día-día, dentro de términos; igualmente, gestionar novedades glosadas</t>
  </si>
  <si>
    <t xml:space="preserve">Porcentaje de Recursos de reposición y acciones de revocatoria directa recepcionados en periodos anteriores a la vigecia y tramitados en el 2016. </t>
  </si>
  <si>
    <t>(Información en lenguas étnicas publicada en la página web/Total de información traducida en legunas étnicas)*399</t>
  </si>
  <si>
    <t>De los 20.745 recursos y solicitudes de revocatoria directa recepcionadas en el 2015 que están pendientes por tramitar, durante lo corrido del año 2016 se han tramitado un total de 19.998. . Es importante aclarar que los recursos que se encuentran pendientes por tramitar corresponden a casos de posible fraude, para lo cual se estan definiendo aun las directrices.</t>
  </si>
  <si>
    <t xml:space="preserve">Porcentaje de casos en los que se resuelve advertencias de fraude al  en Registro Único de Victimas RUV </t>
  </si>
  <si>
    <t>(Información en lenguas étnicas publicada en la página web/Total de información traducida en legunas étnicas)*400</t>
  </si>
  <si>
    <t>En lo corrido del 2016 se recibieron 178 denuncias en el marco de la Ley 1448 de 2011, 1.367 alertas de fraude en el marco de la Ley 387 de 1997 y 8 bajo el Decreto 1290, para un total de 1.553 solicitudes recibidas, de las cuales se ha resuelto un total de 788, las 765 restantes corresponden a 544 casos que se encuentran en estado “pendiente por actuación”, es decir en fase de revisión, espera de expedientes e información respecto a las denuncias y 221 que se encuentran en estado “Se Inicia Actuación”, es decir, que se inicia actuación o apertura a pruebas mediante Auto.
Las dificultades para acceder a los expedientes e información  que esta a cargo de Gestión documental respecto a las denuncias no ha permitido avanzar en la gestión, adicional, el indicador no permite medir la gestión de los casos "Se inicia actuación" con lo cual se podría evidenciar un mayor porcentaje. No obstante lo anterior se sigue trabajando para ponerse al día con la asignación y trámite mensual.</t>
  </si>
  <si>
    <t>Porcentaje de insumos para dar respuesta a cciones contitucionales engregados a la OAJ y al GRE en el 2016</t>
  </si>
  <si>
    <t>(Información en lenguas étnicas publicada en la página web/Total de información traducida en legunas étnicas)*401</t>
  </si>
  <si>
    <t xml:space="preserve">En lo corrido de 2016 se han recibido 25.530 requerimientos para dar respuesta a acciones constitucionales y/o recursos entregados a la OAJ y al GRE, de los cuales se han enviado 19.710 insumos para dar respuesta a la OAJ y al GRE. Las dificultades para lograr un avance significativo obedecen al aumento del numero de requerimientos recepcionados durante el mes de Noviembre. </t>
  </si>
  <si>
    <t>Porcentaje de  insumos para dar respuesta a acciones constitucionales entregados a la OAJ y al GRE del año 2015 .</t>
  </si>
  <si>
    <t>(Información en lenguas étnicas publicada en la página web/Total de información traducida en legunas étnicas)*402</t>
  </si>
  <si>
    <t xml:space="preserve">En  lo corrido del año 2016 se han tramitado un total de 8.658 de los 8.898 requerimientos remitidos por la OAJ y el GRE a la SVR  en el 2015 que están pendientes por tramitar.  Las dificultades para lograr un avance significativo obedecen a las demoras de los procedimientos para tramitar los insumos. </t>
  </si>
  <si>
    <t xml:space="preserve">Mujeres víctimas del conflicto armado certificadas </t>
  </si>
  <si>
    <t>(Información en lenguas étnicas publicada en la página web/Total de información traducida en legunas étnicas)*403</t>
  </si>
  <si>
    <t>META CUMPLIDA: Noventa y seis (96) Mujeres víctimas del conflicto armado certificadas, por medio de dos procesos de formación: I. “Mujeres gestoras de paz: construyendo oportunidades, asumiendo desafíos para una paz territorial con enfoque de género”, que se desarrolló en dos fases la primera presencial y la segunda virtual donde se certificaron 41 representantes de mujeres víctimas. II) Taller especializado de violencia sexual en el marco del conflicto armado "Caminar hacia la paz es construir un nuevo camino para superar todas la formas de violencia contra las mujeres víctimas del conflicto armado” donde se certificaron 55 mujeres. Para un total de 96 representantes víctimas certificadas</t>
  </si>
  <si>
    <t>Medios televisivos y radiales que trasmiten la estrategia de "Participaz"</t>
  </si>
  <si>
    <t>(Información en lenguas étnicas publicada en la página web/Total de información traducida en legunas étnicas)*404</t>
  </si>
  <si>
    <t>META CUMPLIDA: 20 medios televisivos están transmitiendo la estrategia "Participaz" ( ACROPOJARLI, ASOTV CABLE, CABLE MAR TV, CABLE VISION, CABLEBA TV, CANAL INSTITUCIONAL, CHOCONTA, CISMAVISION, CORPORACION PROGRESAR, INGEPEC TV,  JARDIN DE ANTIOQUIA, NUEVA IMAGEN,TELEANTIOQUIA, TELECAFE, TELECARIBE, TELEISLAS, TRO,UPABE , VILLANUEVA TELEVISION, VILLAPINZON)</t>
  </si>
  <si>
    <t>propuestas de las mujeres víctimas del conflicto armado incorporadas en los planes de desarrollo y planes de acción territorial.</t>
  </si>
  <si>
    <t>(Información en lenguas étnicas publicada en la página web/Total de información traducida en legunas étnicas)*405</t>
  </si>
  <si>
    <t>META CUMPLIDA: Quedaron incorporadas 10 propuestas de las representantes mujeres víctimas del conflicto armado en los planes de desarrollo. (Caldas, Caquetá, Cauca, La Guajira, Norte de Santander, Putumayo, San Andrés Islas, Sucre, Tolima, Valle del Cauca)</t>
  </si>
  <si>
    <t>Mesas de participación, comites tematicos por enfoques diferenciales y hechos víctimizantes y organizaciones de víctimas  fortalecidos</t>
  </si>
  <si>
    <t>(Información en lenguas étnicas publicada en la página web/Total de información traducida en legunas étnicas)*406</t>
  </si>
  <si>
    <t>META CUMPLIDA: se realizaron 100 fortalecimientos a mesas de participación de víctimas, comités temáticos por enfoques diferenciales y hechos víctimizantes y organizaciones de víctimas, correspondientes a la asistencia técnica para ajustar las propuestas de las víctimas en el PAT, propuestas para el plan de desarrollo, asesoría técnica para la Mesa Nacional de Participación de víctimas, fortalecimiento en banco de proyectos, en generación de ingresos y empleabilidad  y fortalecimientos correspondientes a los enfoques diferenciales y hechos víctimizantes</t>
  </si>
  <si>
    <t>Iniciativas de participación de las víctimas del conflicto armado financiadas por el banco de proyectos</t>
  </si>
  <si>
    <t>(Información en lenguas étnicas publicada en la página web/Total de información traducida en legunas étnicas)*407</t>
  </si>
  <si>
    <t>META CUMPLIDA: Veinticinco (25) Iniciativas de participación de las víctimas del conflicto armado fueron financiadas por el banco de proyectos de participación en los departamentos de Córdoba, Magdalena, Meta, Santander, Huila, Montañita-Caquetá, Ansermanuevo- valle del cauca, Cacedonia – valle del cauca, Apartado – Antioquia, Popayán – Cauca, Pasto – Nariño, Chitaga -norte de Santander, Caparrapi – Cundinamarca, Sincelejo – Sucre, San Rafael – Antioquia, Bogotá(víctimas exterior Suiza), Ocaña – Norte de Santander, Curumani – Cesar, Padilla – Cauca, Choachi – Cundinamarca, El molino – la guajira, Bogotá D.C, Sogamoso – Boyacá, Cartago – Valle del Cauca, Chiquinquirá –Boyacá.</t>
  </si>
  <si>
    <t>Víctimas del Conflicto Armando étnicas beneficiarias de las iniciativas de participación</t>
  </si>
  <si>
    <t>(Información en lenguas étnicas publicada en la página web/Total de información traducida en legunas étnicas)*408</t>
  </si>
  <si>
    <t>META CUMPLIDA: 1.138 Víctimas del Conflicto Armando étnicas beneficiarias de las iniciativas de participación financiadas por el banco de proyectos de participación en los departamentos de Guainía, Vaupés, Guajira, Amazonas, Bahía Solano - Chocó, Santa Rosalía - Vichada, Caloto – Cauca, Toribio –Cauca, Tubará – Atlántico, Buenaventura-Valle del Cauca. Es de aclarar que los grupos étnicos son sujetos de derechos colectivos igualmente establecidos en los decretos ley 4633, 4634 y 4635 y autos de la Corte Constitucional que los reconocen como víctimas colectivas</t>
  </si>
  <si>
    <t xml:space="preserve">Documentos elaborados y radicados en los espacios de participación con propuestas de incidencia en política pública y construcción de paz </t>
  </si>
  <si>
    <t>(Información en lenguas étnicas publicada en la página web/Total de información traducida en legunas étnicas)*409</t>
  </si>
  <si>
    <t xml:space="preserve">META CUMPLIDA: Cincuenta y nueve (59) documentos con propuestas de incidencia en política pública y construcción de paz radicados en las entidades territoriales y del SNARIV (Asambleas Departamentales, Concejos Municipales, Gobernaciones, Alcaldías, Consejo territorial de Planeación, SNARIV, UARIV, entre otros). Para el cumplimiento de este indicador se apoyaron diferentes espacios de participación como los fortalecimiento al plan de desarrollo, el día de conmemoración de las víctimas, el fortalecimiento PAT, fortalecimientos a los bancos de proyectos, en generación de ingresos y empleabilidad y fortalecimientos enfoques diferenciales y hechos víctimizantes)
</t>
  </si>
  <si>
    <t xml:space="preserve">Valor de la certificación por persona por medios de comunicación masiva "Participaz" </t>
  </si>
  <si>
    <t>(Información en lenguas étnicas publicada en la página web/Total de información traducida en legunas étnicas)*410</t>
  </si>
  <si>
    <t>META CUMPLIDA: Durante 2016 se consiguió una disminución del valor de la certificación por persona por medios de comunicación masiva "Participaz", obteniendo un costo individual de $322.204.oo, resultado de $1385´156.090.oo como costo total de los cursos y diplomados de la estrategia de PARTICIPAZ / 4.299 personas certificadas en la estrategia PARTICIPAZ ), cumpliendo así con el indicador de eficiencia</t>
  </si>
  <si>
    <t>Documentos que contienen los insumos para la medición de los indicadores</t>
  </si>
  <si>
    <t>(Información en lenguas étnicas publicada en la página web/Total de información traducida en legunas étnicas)*411</t>
  </si>
  <si>
    <t xml:space="preserve">En el mes de marzo/2016 la SRNI desarrolló y remitió el documento del diseño de los indicadores a los integrantes de la mesa de Criterios de Salida de Reparación Colectiva, en agosto/2016 se consolidamos el documento sobre criterios de Reparación Individual y para el mes de diciembre/2016 construimos el flujograma y matriz auxiliar de fuentes para la medición del indicador de Pobreza Multidimensional. </t>
  </si>
  <si>
    <t>Mediciones de los indicadores de Subsistencia Mínima, Superación de Vulnerabilidad y Goce Efectivo de Derechos</t>
  </si>
  <si>
    <t>(Información en lenguas étnicas publicada en la página web/Total de información traducida en legunas étnicas)*412</t>
  </si>
  <si>
    <t xml:space="preserve">De acuerdo a los lineamientos y reglas de negocio establecidos por los procesos misionales de la Unidad y algunas entidades del SNARIV, se realizaron las mediciones de Subsistencia Mínima, Situación de superación de vulnerabilidad y Goce efectivo de derechos. </t>
  </si>
  <si>
    <t>Datos abiertos públicados</t>
  </si>
  <si>
    <t>(Información en lenguas étnicas publicada en la página web/Total de información traducida en legunas étnicas)*413</t>
  </si>
  <si>
    <t>Se identificaron y publicaron los siguientes datos abiertos:
* Información agregada a nivel nacional, departamental, territorial y municipal de las personas que están incluidas en el Registro Único de Víctimas 
*Número de Personas por Municipio y Año de Declaración, Genero, Ciclo Vital, Discapacidad y Pertenencia Étnica
*Número de Personas por Lugar de Ocurrencia - Hecho Victimizante, Genero, Ciclo Vital, Discapacidad, Pertenencia Étnica y Año Ocurrencia
*Número de Personas por Municipio y Año de Ocurrencia, Genero, Ciclo Vital, Discapacidad y Pertenencia Étnica.</t>
  </si>
  <si>
    <t>Certificaciones de servicios en los niveles de Gobierno en Linea, otorgados por MinTic</t>
  </si>
  <si>
    <t>(Información en lenguas étnicas publicada en la página web/Total de información traducida en legunas étnicas)*414</t>
  </si>
  <si>
    <t xml:space="preserve">Siguiendo los lineamientos definidos por MINTIC, la SRNI postuló 6 servicios de consulta de información de la población víctima y todos fueron certificados, los cuales son: Servicio de estadísticas de eventos georreferenciados, servicio Índice Riesgo de Victimización, servicio de sujetos colectivos, servicio tabla unificada de personas, servicio sexo población víctima y servicio pertenencia étnica población víctima. </t>
  </si>
  <si>
    <t>Herramientas y/o servicios en operación e integrados al sistema de información VIVANTO.</t>
  </si>
  <si>
    <t>(Información en lenguas étnicas publicada en la página web/Total de información traducida en legunas étnicas)*415</t>
  </si>
  <si>
    <t>Se construyeron los siguientes servicios: 1. Módulo de atención territorial, 2. Módulo validador de fuentes, 3. Web service dinamico, 4. Encuestador móvil, 5. Módulo de novedades de maestra de persona, 6. Módulo de novedades de maestra de hogares, 7.  Módulo de novedades de maestra de ubicación, 8. Formatos de certificación de condición de víctima,  9. Consulta en línea de registraduría, 10. Ficha caracterización en vivanto , 11. Módulo de solictud de usuarios vivanto. que forltalecen la capacidad de respuesta juriídica, la actualización de datos para los procesos de pagos de AHE, y los ejercicios de caracterización territoriales</t>
  </si>
  <si>
    <t>Modulos de consulta de las maestras,en la herramienta dispuesta</t>
  </si>
  <si>
    <t>(Información en lenguas étnicas publicada en la página web/Total de información traducida en legunas étnicas)*416</t>
  </si>
  <si>
    <t>Ya se tiene los modulo de consulta de las maestras</t>
  </si>
  <si>
    <t xml:space="preserve">Herramientas de carácter geográfico en operación </t>
  </si>
  <si>
    <t>(Información en lenguas étnicas publicada en la página web/Total de información traducida en legunas étnicas)*417</t>
  </si>
  <si>
    <t xml:space="preserve">1. Herramienta Visor
• Desarrollo del módulo de consulta temática mejorada para realizar búsqueda a partir de cualquier atributo de las capas geográficas y posterior mente visualizar el resultado en un mapa o en una tabla de uno o varios registros de manera simultánea.
• Desarrollo de la funcionalidad de intersección entre una consulta temática y una capa geográfica.
• Desarrollo de la funcionalidad de medida de distancias y áreas sobre el mapa.
• Desarrollo de la funcionalidad de zona de influencia a partir de un dibujo y un parámetro de distancia.
• Desarrollo de la funcionalidad de ubicación por coordenadas.
• Modificación a la interface de usuarios. 
El visor se encuentra en producción en el link http://vgv.unidadvictimas.gov.co/
Y en desarrollo http://vgv.unidadvictimas.gov.co/irv4/visor_rc/
2. Herramienta Mapa de proyectos
• Definición de consultas y casos de uso de la aplicación de mapa de proyectos.
• Desarrollo de las costas de consulta de los proyectos georreferenciados.
• Desarrollo de la aplicación Web del mapa de proyectos.
La aplicación puede ser consultada en el link http://vgv.unidadvictimas.gov.co/proyectos/
3. GEOPORTAL, Es la plataforma que permite a todos los usuarios acceder, disponer, usar, consultar y visualizar información geográfica producida por LA UNIDAD. Puede consultarse en http://rni.unidadvictimas.gov.co/geo_portal 
</t>
  </si>
  <si>
    <t>Hogares caracterizados</t>
  </si>
  <si>
    <t>(Información en lenguas étnicas publicada en la página web/Total de información traducida en legunas étnicas)*418</t>
  </si>
  <si>
    <t>Frente al soporte remitido a ésta Oficina y validación del mismo, se estableció que se sobrepasó la meta propuesta en un 43%, para lo cual se empleó el aplicativo de caracterización offline y vía web, contribuyendo con las entidades territoriales a efectuar el proceso de caracterización y acompañamiento llegando a materializar esta estrategia en 358.364 hogares.</t>
  </si>
  <si>
    <t>Documentos con los lineamientos que incluyan los criterios establecidos</t>
  </si>
  <si>
    <t>(Información en lenguas étnicas publicada en la página web/Total de información traducida en legunas étnicas)*419</t>
  </si>
  <si>
    <t>Desde la SRNI se elaboró el Lineamiento para el uso, manejo y disposición de información de proyectos de inversión del banco de proyectos de La Unidad, en el mes de Marzo. Y el lineamiento para la protección de datos personales de las victimas en el marco de los procesos de intercambio de información, dicho documento contiene la clasificación de los datos, el tratamiento de los mismos, las responsabilidades de cada uno de los actores frente su tratamiento y las posibles sanciones en las cuales puede incurrir por el incumplimiento de dicho marco normativo, En el mes de noviembre</t>
  </si>
  <si>
    <t>Herramientas desarrrolladas para contribuir a la reducción del 30% mensual de las acciones constitucionales recibidas.</t>
  </si>
  <si>
    <t>(Información en lenguas étnicas publicada en la página web/Total de información traducida en legunas étnicas)*420</t>
  </si>
  <si>
    <t>1. Medición de Subsistencia mínima: dispoción de los resultados que soportan los pagos de atención humanitaria
2. Certificaciones: Modulo dispuesto en la herramienta de Vivanto para que los diferentes procesos de la Unidad en el nivel nacional y territorial acrediten la condición de la población en el RUV
3. Servicio Web registraduria: Servicio que permite a los procesos de la Dirección de reparaciones y la subdirección de registro, identificar plenamente a la población victima con el proposito de atenderlos de manera oportuna.
4. Modulo de novedades: Se encuentra diseñado, desarrollado por la SRNI y en producción.</t>
  </si>
  <si>
    <t>Entidades territoriales y nacionales con acompañamiento para fortalecer el flujo eficiente de información</t>
  </si>
  <si>
    <t>(Información en lenguas étnicas publicada en la página web/Total de información traducida en legunas étnicas)*421</t>
  </si>
  <si>
    <t>Al corte 31 de diciembre de se han intervenido de manera integral a 348 Entidades Territoriales mediante Subcomités de Sistemas de Información, mesas de trabajo y capacitaciones a las Alcaldías, Gobernaciones, Enlaces y Articuladores en en todas las líneas estrategicas y las herramientas que ofrece la RNI (Portafolio de Servicios, Presentación estrategia de Caracterización y Herramientas, Metodología para remisión de fuentes, capacitación de Vivanto, presentación de lineamientos e implementación del POSI, creación y activación de espacios formales). Adicionalmente, se realizaron 9 intervenciones a Entidades Nacionales correspondientes al DPS, Medicina Legal, CIFIN, DAICMA, Banco Agrario, DANE, Min Agricultura y Salud, Finagro, para fortalecer el flujo eficiente de la información.</t>
  </si>
  <si>
    <t>Publicación de las actualizaciones de las mediciones de subsistencia minima y supéracion de vulnerabilidad</t>
  </si>
  <si>
    <t>(Información en lenguas étnicas publicada en la página web/Total de información traducida en legunas étnicas)*422</t>
  </si>
  <si>
    <t>Respecto a la publicación de la medición de SM, se encuentra dispuesta en un modulo en VIVANTO. De la misma manera SSV fue entregado a la Dirección de Reparaciones, la cual se encuentra publicada a traves de un visor.</t>
  </si>
  <si>
    <t xml:space="preserve">Herramienta VIVANTO integrada en CRM </t>
  </si>
  <si>
    <t>(Información en lenguas étnicas publicada en la página web/Total de información traducida en legunas étnicas)*423</t>
  </si>
  <si>
    <t>La SRNI suministro a la OTI, el servicio web de consulta del RUV, para integrarlo en el SGV y lograr la unificación de la consulta del RUV en ambas herramientas.</t>
  </si>
  <si>
    <t>Actividades planeadas para crear y poner en  funcionamiento el observatorio</t>
  </si>
  <si>
    <t>(Información en lenguas étnicas publicada en la página web/Total de información traducida en legunas étnicas)*424</t>
  </si>
  <si>
    <t xml:space="preserve">De las 4 actividades planeadas en el año, para para el mes de abril se desarrolló la de creación del observatorio, para el mes de julio se realizó la propuesta de cooperantes internacionales, para el mes de octubre se realizó los estudios previos con la Universidad el Rosario y la Universidad Militar, esto con el fin de lograr articulación académica entre la Unidad y las universidades y para el mes de diciembre se construyo informe final de cierre de fin de año. </t>
  </si>
  <si>
    <t>Propuesta sobre el proceso de pago</t>
  </si>
  <si>
    <t>(Información en lenguas étnicas publicada en la página web/Total de información traducida en legunas étnicas)*425</t>
  </si>
  <si>
    <t>Para apoyar el proceso se han propuesto dos soluciones en el modelo tradicional: 
Verificación de Registraduria y documentos canceldos, para prevenir colocaciones o tramites a personas con documentos no viables.
En cuanto al proceso de pago de reparación administrativa:
----Se genero un diagnistico inicial de la situación de información en la BD indemniza solicitado por la Dirección y socializado con las Direcciones 
----De este se desprendireon mesas de trabajo para conocer el proceso de reparación y la herramienta sin embargo no se cumplieron por parte de la Dirección de Reparaciones los compromisos establecidos
----En nueva Reunión con la Dirección se solicito establecer un plan de acción para controlar el avance y las actividades a realizar con responsables, el dia lunes 04 de abril de 2016 se reunieron en la Dirección General para presentar la propuesta (adjunto plan de acción generado)</t>
  </si>
  <si>
    <t>Enfoques etnicos integrados en el instrumento de caracterización</t>
  </si>
  <si>
    <t>(Información en lenguas étnicas publicada en la página web/Total de información traducida en legunas étnicas)*426</t>
  </si>
  <si>
    <t>Se integraron los tres enfoques etnicos (gitanos, indigenas y afros), en la herramienta de caracterización, la cual se encuentra a disposición de las entidades territoriales, para que lo apliquen en su respectivo territorio.</t>
  </si>
  <si>
    <t>El plan de acción 2016, se aprobó en Acta de reunión del 20 de mayo de 2016, en la cual la Directora General y el Jefe de la Oficina de Planeación, realizaron la revisión y aprobación del plan de acción institucional 2016</t>
  </si>
  <si>
    <t>Trabajar conjuntamente con las víctimas en el proceso de reparación integral para la reconstrucción y trasformación de sus proyectos de vida</t>
  </si>
  <si>
    <t>Acceso a oferta pertinente y oportuna</t>
  </si>
  <si>
    <t>ATENCIÓN, ASISTENCIA Y REPARACIÓN INTEGRAL A LAS VÍCTIMAS</t>
  </si>
  <si>
    <t>IMPLEMENTACION DEL ENFOQUE DIFERENCIAL Y DE GENERO EN LA POITICA PUBLICA DE ATENCION Y REPARACION INTEGRAL A LAS VICTIMAS A NIVEL NACIONAL
PREVENCIÓN ATENCION A LA POBLACION DESPLAZADA NIVEL NACIONAL</t>
  </si>
  <si>
    <t xml:space="preserve">100% de la Estrategia de superación del ECI con el enfoque étnico diseñada e implementada </t>
  </si>
  <si>
    <t>C-320-1507-9
C-320-1507-4</t>
  </si>
  <si>
    <t xml:space="preserve">Durante el ultimo trimestre del año en el marco de la estrategia de Superación del ECI, se implementaron en totalidad las acciones programadas, las cuales se relacionan a continuación:
-Presentación y plan de trabajo con la Subdirección General y Grupo Corte, presentación de la propuesta de estrategia al grupo Corte de la Dirección de gestión interinstitucional y compromiso de retroalimentación de la propuesta para inicio de ejecución de la propuesta, reunión con la Subdirección General, grupo Corte y DAE para revisión de la propuesta y ruta de trabajo conjunta, en la cual se reiteró las circulares de la estrategia general y el compromiso de planteamiento de propuesta de trabajo para ejecución de la propuesta en 2017. 
-Se incorpora los aportes, comentarios y ajustes realizados por el grupo Corte, se acuerda que la estrategia se realizará con base en los Autos estructurales 004 y 005 de 2009 y se acoge el plan de trabajo para el 2017 en revisión conjunta con la Subdirección General con el inicio de incorporar la estrategia construida por la DAE a la estrategia de SUPECI, de acuerdo a la identificación de ajustes a la estrategia general a realizarse durante el primer trimestre del 2017. 
</t>
  </si>
  <si>
    <t>Acercar el Estado a las víctimas para brindarles una oferta pertinente, eficaz, sostenible y oportuna</t>
  </si>
  <si>
    <t>Flexibilizar y crear la oferta para la superación de la situación de vulnerabilidad y la reparación integral</t>
  </si>
  <si>
    <t>100% de la  Inclusion efectiva de las solicitudes de acceso a oferta retroalimentadas en SIGO</t>
  </si>
  <si>
    <t>C-310-1000-1</t>
  </si>
  <si>
    <t xml:space="preserve">Durante 2016 los usuarios utilizaron la herramienta SIGO para realizar las retroalimentaciones, tanto el módulo de retroalimentación individual como el módulo de retroalimentaciones masivas. En el cierre del periodo se presenta un acumulado de 1'481.364 recibidas de las entidades nacionales y territoriales de las cuales 1'481.364 fueron remisionadas, para tener un cumplimiento del 100% </t>
  </si>
  <si>
    <t>Definir con las entidades territoriales la implementación de la Ley 1448/11, sus Decretos reglamentarios y los Decretos Ley</t>
  </si>
  <si>
    <t xml:space="preserve">Crear mecanismos efectivos para hacer seguimiento  a la implementación de la Ley 1448 /11 en los territorios </t>
  </si>
  <si>
    <t>4 Seguimientos y acompañamientos a requerimientos de  la corte constitucional y el Congreso de la República</t>
  </si>
  <si>
    <t xml:space="preserve">Meta cumplida: Durante 2016 se realizó seguimiento y acompañamiento a requerimientos de la Corte Constitucional y el Congreso de la República mediante la presentacion de los 4 documentos establecidos porestas entidades, dsitribuidos así: 1. Entrega VIII informe de Gobierno Nacional al Congreso de la Republica en el mes de abril 2. Entrega IX informe de Gobierno Nacional al Congreso de la Republica en el mes de agosto, 3. Entrega del informe del presidente sobre el cumplimiento de la Ley 1448 de 2011, 4. Entrega del Informe Anual a la Corte Constitucional en relación a la Superación del Estado de Cosas Inconstitucional   </t>
  </si>
  <si>
    <t xml:space="preserve"> 18 Entidades del orden nacional articuladas para la atención y reparación de los connacionales víctimas en el exterior</t>
  </si>
  <si>
    <t>C-320-1507-10</t>
  </si>
  <si>
    <t xml:space="preserve">Meta cumplida: Durante 2016 se realizaron 18 espacios de articulación con las entidades del SNARIV para ofrecer de manera efectiva sus servicios a los connacionales víctimas que se encuentran en los países en los que se desarrollan las brigadas de atención.
Abril: Primera reunión con las entidades SNARIV se realizaron 10 articulaciones efectivas para la creación de mesas técnicas permanentes para la oferta de servicios a víctimas connacionales 
Julio: Se realiza articulación con Min Trabajo para identificar la oferta laboral para connacionales retornados 
Agosto: Se realiza articulación con Centro de Memoria Histórica para identificar medidas de satisfacción a ofrecer a connacionales victimas en el exterior 
Septiembre: se realizó la articulación en 3 espacios: 1.Min Trabajo para la reglamentación de empleabilidad, 2.Sena para la participación del foro de empleabilidad y 3.Cancilleria, Centro de Memoria Histórica compartir información de los sitios web, sobre victimas retornadas.
Octubre: se realizaron 2 espacios de articulación: 1.Cancilleria y Centro de Memoria Histórica estrategia de comunicación con victimas connacionales y 2.Cancilleria, Unidad Nacional de Protección y Red Nacional de Información para el intercambio de información de los connacionales victimas en el exterior
Diciembre: articulación con el Servicio Público de Empleo (SENA) y con la Procuraduría General de la Nación para la participación de estas entidades en las brigadas de atención en frontera. 
</t>
  </si>
  <si>
    <t xml:space="preserve">Asistencia y reparación individual a las víctimas garantizando su participación activa en el proceso  </t>
  </si>
  <si>
    <t>100% de Hogares víctimas de desplazamiento forzado con carencias en subsistencia mínima que reciben atención humanitaria</t>
  </si>
  <si>
    <t>C-320-1507-4</t>
  </si>
  <si>
    <t>Ramon Rodriguez</t>
  </si>
  <si>
    <t xml:space="preserve">"Hogares Viables  para Giro de AH:
724.425 Hogares Viables (incluye:de Subsistencia Mínima 677.526 Hogares - y  46.899 Hogares de Modelo Tradicional )  -correspondientes a 1.246.178 giros  viables -.
 Hogares con Colocación de AH :
673.710 hogares  con Colocación  (incluye:de Subsistencia Mínima 627.620 Hogares - y  46.090 (incluye 439 giros de rezago de 2015) Hogares de Modelo Tradicional )- correspondientes a 1.051.232 giros efectivamente colocados- .
"
</t>
  </si>
  <si>
    <t>Fortalecer la cultura de confianza, colaboración e innovación para garantizar una atención  digna, respetuosa y diferencial</t>
  </si>
  <si>
    <t>Implementar una cultura de gestión de calidad que mejore la eficacia, eficiencia y efectividad de los procesos</t>
  </si>
  <si>
    <t>FORTALECIMIENTO DE LA GESTIÓN Y DIRECCIÓN DEL SECTOR INCLUSIÓN SOCIAL Y RECONCILIACIÓN
ATENCIÓN, ASISTENCIA Y REPARACIÓN INTEGRAL A LAS VÍCTIMAS</t>
  </si>
  <si>
    <t>PREVENCIÓN ATENCION A LA POBLACION DESPLAZADA NIVEL NACIONAL
IMPLEMENTACIÓN DEL PLAN ESTRATÉGICO DE TECNOLOGÍA DE INFORMACIÓN PARA ASISTENCIA, ATENCIÓN Y REPARACIÓN INTEGRAL A LAS VÍCTIMAS A NIVEL NACIONAL
FORTALECIMIENTO DE LA CAPACIDAD DE GESTIÓN Y DE LA COORDINACIÓN DE LAS ENTIDADES DEL SNARIV
FONDO PARA LA REPARACION DE LAS VICTIMAS (ART.54 LEY 975 DE 2005)
MEJORAMIENTO DE LOS CANALES DE ATENCIÓN Y COMUNICACIÓN PARA LAS VÍCTIMAS PARA FACILITAR SU ACCESO A LA OFERTA INSTITUCIONAL
ASISTENCIA Y ATENCIÓN INTEGRAL A VÍCTIMAS A NIVEL NACIONAL</t>
  </si>
  <si>
    <t>80% del Indice de satisfacción y oportunidad en la atención a las víctimas en los centros regionales</t>
  </si>
  <si>
    <t>C-320-1507-4
C-320-1507-2
C-310-1000-1
C-223-1507-2
C-223-1507-1
A-3-6-3-12</t>
  </si>
  <si>
    <t>Alan Jara</t>
  </si>
  <si>
    <t>se llevaron a cabo 3 encuestas en los diferentes centros de atención de la unidad por medio del operador Millenium, en diferentes departamentos y municipios, tales como, Valledupar, Sincelejo, Santa Rosa del Sur, Ciénaga, Timbiquí, Kennedy, Antioquia, atlantico, valle, uraba, norte de santander y arauca, nariño, meta y llanos orientales, córdoba, chocó, cesar  guajira, central, caquetá huila</t>
  </si>
  <si>
    <t>Incidir en la incorporación de los enfoques diferenciales en los planes, programas y proyectos de las Entidades del SNARIV</t>
  </si>
  <si>
    <t xml:space="preserve">100% de la Estrategia de superación del ECI con el enfoque de envejecimiento y vejez diseñada e implementada
</t>
  </si>
  <si>
    <t>Maria del Pilar Zuluaga</t>
  </si>
  <si>
    <t>1.	Durante el 2016, se realizaron las siguientes acciones en el marco de la Estrategia de SupECI: Entrega del protocolo de acceso efectivo a la ruta de personas mayores en situación de desplazamiento forzado; 2.  Entrega de documento que contiene los criterios del enfoque de envejecimiento y vejez y la SRNI; 3. Documento con aportes para ajustar los componentes de política y su contribución sobre envejecimiento y vejez para GED de las víctimas mayores; 4. Incorporación del enfoque de envejecimiento y vejez en la política pública y el GED; 5. Recomendaciones a la definición de indicadores de avances en la superación del ECI y ajustes a la política asociados a los aportes GED.</t>
  </si>
  <si>
    <t>UARIV más eficiente y oportuna al servicio de las víctimas</t>
  </si>
  <si>
    <t>100% de los Bienes con sistema y/o gestiones de administración implementado</t>
  </si>
  <si>
    <t>A-3-6-3</t>
  </si>
  <si>
    <t>Este indicador corresponde al número de bienes a cargo del FRV sobre los cuales se han realizado actividades y gestiones que permitan su administración. Para el desarrollo de estas actividades el FRV ha identificado bienes que por su ubicación socio-política, militar, geográfica o actividad económica de la zona son considerados de “difícil administración”. Por lo cual la implementación de un sistema de administración tradicional no es factible y es necesario realizar gestiones que garanticen la integridad del inmueble. 
El número de bienes inmuebles administrados por el FRV para el periodo Diciembre 2016 equivale a un universo total de 906 inmuebles de los cuales 883 cuentan con sistemas y/o gestiones de administración.
El resultado para el Periodo a Diciembre de 2016 es de 97,46% de los bienes con sistemas y gestiones de administración ((883/906)*100).</t>
  </si>
  <si>
    <t>100% de las Socializaciones de Control Interno Disciplinario apropiadas</t>
  </si>
  <si>
    <t>Carlos Alfredo Vargas</t>
  </si>
  <si>
    <t>SE REALIZO PARA EL CUARTO TRIMESTRE DE 2016 DOS (2) SOCIALIZACIONES; A DICHA SOCIALIZACIONES ASISTIERON 77 SERVIDORES PÚBLICOS Y CONTRATISTAS DE LA ENTIDAD QUIENES FUERON EVALUADOS EN SU TOTALIDAD Y EL 100% OBTUVO UN PORCENTAJE SUPERIOR AL 70%.</t>
  </si>
  <si>
    <t>25  Centros Regionales Puestos en funcionamiento</t>
  </si>
  <si>
    <t>C-223-1507-1</t>
  </si>
  <si>
    <t>Felipe Cortes</t>
  </si>
  <si>
    <t>A 31 de diciembre se encuentran 24 Centros Regionales Terminados- En Funcionamiento: 3 Medellín (Caunces, Belencito, Palermo), Caucasia, Soledad, Pitalito, La Palma, Valledupar, Curumaní, El Molino, Quibdó, Montería, San José del Guaviare, El Charco, Policarpa, Cúcuta, Ocaña, Arauca, Tame, Apartadó, Buenaventura, Soacha, Sincelejo y Cali</t>
  </si>
  <si>
    <t>Promover el compromiso de la sociedad y de la comunidad internacional en la financiación de la reparación integral</t>
  </si>
  <si>
    <t>APOYO A ENTIDADES TERRITORIALES A TRAVÉS DE LA COFINANCIACIÓN PARA LA ASISTENCIA, ATENCIÓN Y REPARACIÓN INTEGRAL A LAS VÍCTIMAS DEL DESPLAZAMIENTO FORZADO  A NIVEL NACIONAL
APOYO A LA CONSOLIDACIÓN DE LOS DERECHOS DE LAS VÍCTIMAS EN EL MARCO DE LA LEY DE VÍCTIMAS Y RESTITUCIÓN DE TIERRAS A NIVEL NACIONAL</t>
  </si>
  <si>
    <t xml:space="preserve"> Conseguir 33,271,332 recursos mediante la gestion, elaboración y suscripción de proyectos e iniciativas de Cooperación Internacional</t>
  </si>
  <si>
    <t>C-320-1507-5
C-540-1000-1
C-320-1507-4</t>
  </si>
  <si>
    <t>Ana María Torres</t>
  </si>
  <si>
    <t xml:space="preserve">Se gestionaron 33.271.332 correspondientes a los siguientes proyectos.
1. Convenio de Cooperación con el Consejo Noruego para Refugiados por valor de  USD 487.537
2.Proyecto con PNUD - UNDSS  por valor de  USD 240.897,47
3. Proyecto con MAX PLANCK por valor de USD 498.000
4. Proyecto de Respuesta Rápida del Peace Bulding Found por valor de USD  3.000.000 
5. Proyecto "Liderando por la Paz" con el Gobierno de Canadá y Fundación Plan por valor de USD 18.271.331,55
6. Programa de PROGRAMA DE FORTALECIMIENTO INSTITUCIONAL PARA LAS VICTIMAS – VISP  con OIM -USAID por valor de USD 10.773.566 </t>
  </si>
  <si>
    <t>100% de la Estrategia de superación del ECI con el enfoque de discapacidad diseñada e implementada</t>
  </si>
  <si>
    <t>Durante el mes de julio, se llevaron a cabo solicitudes a las misionales acerca del goce efectivo de derechos, y del acceso a la oferta interna, como insumo para el informe del Auto 173 de 2014. Se da cumplimiento a tres de las seis actividades propuestas para el corte Julio. Durante el mes de Agosto, se construyó y se entregó el informe de avances de ordenes y falencias del Auto 173/2014. El informe se construyó a partir de los insumos que entregaron las misionales como resultados del cumplimiento de las órdenes del Auto. En septiembre, se entrego reporte de los avances para la ECI a los representantes de la Mesa Nacional de Participación del enfoque de Discapacidad. En octubre no se presentan avances. En noviembre se avanza en el cumplimiento de la orden 10 del Auto 173/2014 del Protocolo de Toma de Decisiones con Apoyo. Se solicitó apoyo a Prosperidad Social como cabeza de sector, para avanzar en el mecanismo transitorio al Protocolo. En el mes de diciembre se diseñó la propuesta para la solicitud de apoyo al Sistema Nacional de Bienestar Familiar, para llevar a cabo el mecanismo transitorio al protocolo de toma de decisiones con apoyo.</t>
  </si>
  <si>
    <t>MEJORAMIENTO DE LOS CANALES DE ATENCIÓN Y COMUNICACIÓN PARA LAS VÍCTIMAS PARA FACILITAR SU ACCESO A LA OFERTA INSTITUCIONAL
IMPLEMENTACIÓN DEL PLAN ESTRATÉGICO DE TECNOLOGÍA DE INFORMACIÓN PARA ASISTENCIA, ATENCIÓN Y REPARACIÓN INTEGRAL A LAS VÍCTIMAS A NIVEL NACIONAL
ASISTENCIA Y ATENCIÓN INTEGRAL A VÍCTIMAS A NIVEL NACIONAL
PREVENCIÓN ATENCION A LA POBLACION DESPLAZADA NIVEL NACIONAL
APOYO A ENTIDADES TERRITORIALES A TRAVÉS DE LA COFINANCIACIÓN PARA LA ASISTENCIA, ATENCIÓN Y REPARACIÓN INTEGRAL A LAS VÍCTIMAS DEL DESPLAZAMIENTO FORZADO  A NIVEL NACIONAL
IMPLEMENTACIÓN DE LAS MEDIDAS DE REPARACIÓN COLECTIVA A NIVEL NACIONAL
IMPLEMENTACION DE PROCESOS DE RETORNO O REUBICACION DE VICTIMAS DE DESPLAZAMIENTO FORZADO, EN EL MARCO DE LA REPARACION INTEGRAL A NIVEL NACIONAL</t>
  </si>
  <si>
    <t>80% de la Política de gestión documental apropiada por los funcionarios y contratistas de la unidad.</t>
  </si>
  <si>
    <t>C-223-1507-1
C-223-1507-2
C-320-1507-2
C-320-1507-4 
C-320-1507-5
C-320-1507-6
C-320-1507-8</t>
  </si>
  <si>
    <t>Yudy Zambrano</t>
  </si>
  <si>
    <t>En los meses de mayo y junio faltan los correos electrónicos mediante el cual se remite el informe donde se establece el porcentaje, se aclara que en mayo se tiene la evidencia de la lista de asistencia y las evaluaciones. Así mismo, en el mes de septiembre falta correo y soportes de las 2 evaluaciones reportadas. En el mes de octubre no se incluyó socialización de política de Gestión Documental avance 0% de reporte y cumplimiento, en noviembre la calificación en porcentaje del grupo fue del 73%, es decir no se cumplió la meta establecida 73%/80%, y en Diciembre falta el soporte las encuestas.</t>
  </si>
  <si>
    <t>Lograr eficiencia e impacto en la  ejecución de los recursos</t>
  </si>
  <si>
    <t>FONDO PARA LA REPARACION DE LAS VICTIMAS (ART.54 LEY 975 DE 2005)
MEJORAMIENTO DE LOS CANALES DE ATENCIÓN Y COMUNICACIÓN PARA LAS VÍCTIMAS PARA FACILITAR SU ACCESO A LA OFERTA INSTITUCIONAL
IMPLEMENTACIÓN DEL PLAN ESTRATÉGICO DE TECNOLOGÍA DE INFORMACIÓN PARA ASISTENCIA, ATENCIÓN Y REPARACIÓN INTEGRAL A LAS VÍCTIMAS A NIVEL NACIONAL
FORTALECIMIENTO DE LA CAPACIDAD DE GESTIÓN Y DE LA COORDINACIÓN DE LAS ENTIDADES DEL SNARIV
ASISTENCIA Y ATENCIÓN INTEGRAL A VÍCTIMAS A NIVEL NACIONAL
PREVENCIÓN ATENCION A LA POBLACION DESPLAZADA NIVEL NACIONAL
APOYO A ENTIDADES TERRITORIALES A TRAVÉS DE LA COFINANCIACIÓN PARA LA ASISTENCIA, ATENCIÓN Y REPARACIÓN INTEGRAL A LAS VÍCTIMAS DEL DESPLAZAMIENTO FORZADO  A NIVEL NACIONAL</t>
  </si>
  <si>
    <t>80% del Grado de satisfacción de las dependencias de los servicios brindados por el proceso de gestion administrativa</t>
  </si>
  <si>
    <t>A-3-6-3-12
C-223-1507-1
C-223-1507-2
C-310-1000-1
C-320-1507-2
C-320-1507-4 
C-320-1507-5</t>
  </si>
  <si>
    <t>La actividad inició en el mes de junio y culminó en el mes de diciembre de 2016, de acuerdo a las metas establecidas mensualmente en la programación de actividades. Según lo reportado en SIGESTION, se realizaron en total 241 encuestas con un grado de satisfacción superior al 80%, en las evidencias presentadas en un matriz en Excel tomadas de google drive (herramientas a través de la cual se realizaron las encuestas, aprobadas mediante acta de reunión del 19 de mayo de 2016) el número total de encuestas realizadas fueron 238, presentando una diferencia de tres (3) encuestas, correspondiente a los meses de agosto, octubre y noviembre.</t>
  </si>
  <si>
    <t xml:space="preserve"> Adelantar el 100% de los procesos contractuales tramitados y definidos en el PAA</t>
  </si>
  <si>
    <t>Loly Catalina Van Leenden Del Rio</t>
  </si>
  <si>
    <t>El Grupo de Gestión Contractual ha dado trámite a 1550 solicitudes de contratación definidas en el Plan anual de Adquisiciones con corte a 30 de diciembre de 2016. Contratos perfeccionados y legalizados a la fecha. Los contratos gestionados corresponden a 217 objetos de 239 objetos definidos en el PAA-2016. Lo cual corresponde al 91% de ejecución del Plan Anual de Adquisiciones</t>
  </si>
  <si>
    <t>Afianzar la cultura de gestión de la información con calidad y oportunidad</t>
  </si>
  <si>
    <t xml:space="preserve"> Reducción de Hallazgos de Auditoria al 59%</t>
  </si>
  <si>
    <t>A-3-6-3-12</t>
  </si>
  <si>
    <t>Luis Herrera</t>
  </si>
  <si>
    <t>El proceso presenta una reducción de 59,25% en la vigencia 2016 en comparación al año anterior frente a los hallazgos de auditoría. Hallazgos en la auditoria 2015 = 27Hallazgos en la auditoria 2016 = 11Reducción de 59,25% en comparación a la meta programada de 50% su avance de ejecución es de 118.51%</t>
  </si>
  <si>
    <t xml:space="preserve"> 100% de la Estrategia de superación del ECI con el enfoque de género y derechos humanos de las mujeres diseñada e implementada</t>
  </si>
  <si>
    <t>Lina Camargo</t>
  </si>
  <si>
    <t xml:space="preserve">A diciembre se alcanzó un 100% ((100/100)*100=100%)
Se programó un avance de 50% que corresponde al acumulado y 50% de la entrega de: un informe de formulación del CONPES 3784 Fase II; un documento de comentarios y ajustes al capítulo de víctimas de la Política de LGBTI; y un documento criterios certificación de las entidades nacionales en la contribución de la implementación de la Ley 1448 para los criterios de mujer y OS&amp;IG.
Se ha cumplido con:
Informe balance CONPES 3784 de 2013 elaborado a partir de información remitida por DNP en mayo correspondiente al reporte de las entidades con corte 31 diciembre de 2015; 
Documento revisión cumplimiento Programas del Auto 092 de 2008 a partir de la implementación y avance del Plan de Acción del CONPES 3784 de 2013. Se cuenta con trece documentos, uno por cada Programa, más marco normativo y metodológico, capítulo de conclusiones y recomendaciones;
Estrategia de respuesta a Anexos Reservados de los Autos 092 de 2008, 009 de 2015 formulada
Un informe de formulación del CONPES 3784 Fase II; 
Un documento de comentarios y ajustes al capítulo de víctimas de la Política de LGBTI; 
Un documento de criterios de certificación de las entidades nacionales en la contribución de la implementación de la Ley 1448 para los criterios de mujer y OS&amp;IG.
Durante el mes de diciembre no se realizaron requerimientos particulares ni se recibió información sobre las mediciones de IGED para su retroalimentación. </t>
  </si>
  <si>
    <t xml:space="preserve">100% Estrategia de superación del ECI con el Enfoque de Niñez y Juventud diseñada e implementada </t>
  </si>
  <si>
    <t>Katherine Herrera</t>
  </si>
  <si>
    <t>En el marco de la estrategia de Superación del Estado de Cosas Inconstitucionales, el Grupo de Niñez y Juventud participó en sesiones y construcción de Propuesta Enfoques Diferenciales y de Genero a Dirección General para Planeación 2017. Participó en discusiones con SNARIV e ICBF para articular respuesta a requerimiento Contraloría. Articulación con reparación individual sobre Concepto validación caso menores producido por la Oficina Asesora Jurídica.</t>
  </si>
  <si>
    <t>Implementar  un Sistema de Atención integral que permita brindar una respuesta efectiva a las víctimas y a los ciudadanos</t>
  </si>
  <si>
    <t>MEJORAMIENTO DE LOS CANALES DE ATENCIÓN Y COMUNICACIÓN PARA LAS VÍCTIMAS PARA FACILITAR SU ACCESO A LA OFERTA INSTITUCIONAL
PREVENCIÓN ATENCION A LA POBLACION DESPLAZADA NIVEL NACIONAL</t>
  </si>
  <si>
    <t xml:space="preserve"> Disminución de las acciones constitucionales en contra de la Entidad en un 100%
</t>
  </si>
  <si>
    <t>C-223-1507-1
C-320-1507-4</t>
  </si>
  <si>
    <t>Yolanda Guerrero Acosta</t>
  </si>
  <si>
    <t>El GRE en el año 2016 realiza la siguiente gestión recibe en total 1.950.584 requerimientos y se contestaron en términos 1.086.148. Se realizo el tramite de de los indicadores de transparencia en el cual se actualizaron los procedimientos, se realizaron los informes de gestión de PQR y se actualizo la página web.</t>
  </si>
  <si>
    <t>Retornar y/o reubicar a las víctimas del conflicto en condiciones de seguridad, dignidad y voluntariedad</t>
  </si>
  <si>
    <t>1,555 Hogares víctimas acompañadas en esquemas especiales de acompañamiento en retorno o reubicación durante el cuatrienio (incluye víctimas en el exterior y enfoque diferencial)</t>
  </si>
  <si>
    <t>C-320-1507-8</t>
  </si>
  <si>
    <t>Diana Bravo Rubio</t>
  </si>
  <si>
    <t xml:space="preserve">La meta de hogares con esquemas especiales de acompañamiento logra un cumplimiento del 100%. Estas familias fueron atendidas desde proyectos de cofinanciación de Nación Territorio que fueron formulados en el marco del acompañamiento de retornos y reubicaciones, cumpliendo con la misionalidad de los esquemas especiales de acompañamiento y atendiendo los componentes que se atienden prioritariamente desde esta estartegia (seguridad alimentaria, generación de ingresos y reducción de carencias habitacionales) ademas de incluir acciones en componentes de medidas de satisfacción y atención psicosocial, que han garantizado un acompañamiento integral a población retornada y reubicada. En el 2016 se entregó un total de 1.555 esquemas.
</t>
  </si>
  <si>
    <t>IMPLEMENTACION DE PROCESOS DE RETORNO O REUBICACION DE VICTIMAS DE DESPLAZAMIENTO FORZADO, EN EL MARCO DE LA REPARACION INTEGRAL A NIVEL NACIONAL
PREVENCIÓN ATENCION A LA POBLACION DESPLAZADA NIVEL NACIONAL</t>
  </si>
  <si>
    <t xml:space="preserve">80,500 Hogares víctimas de desplazamiento forzado en proceso de retorno o reubicación, urbana o rural, con condiciones de seguridad, que han recibido acompañamiento de las entidades del SNARIV nacionales o territoriales </t>
  </si>
  <si>
    <t>C-320-1507-8
C-320-1507-4</t>
  </si>
  <si>
    <t xml:space="preserve">"Durante el año 2016 se han acompañado en total a 80.500 hogares víctimas de desplazamiento forzado en su proceso de retorno o reubicación, en el marco de la ruta integral entendida como estrategia de orientación permanente, caracterización y gestión de oferta para la población víctima, facilitando su acceso oportuno y efectivo a las diferentes medidas de asistencia y reparación a las que tienen derecho según la normatividad vigente.  A continuación, se reporta la distribución mensual de hogares acompañados con corte al 31 de diciembre 2016: 
Enero: 8.600
Febrero: 11.741
Marzo:11.361
Abril: 13.555
Mayo: 13.130
Junio: 11.035
Julio: 10.308
Agosto: 120
Septiembre: 495
Octubre: 57   
Noviembre: 68
Diciembre: 30
</t>
  </si>
  <si>
    <t>Contar con una planta de personal motivada</t>
  </si>
  <si>
    <t>10% de Rotación de personal analizada</t>
  </si>
  <si>
    <t>Karen Ibarra</t>
  </si>
  <si>
    <t xml:space="preserve">En el mes de diciembre se presentaron 3 renuncias con respecto a 1 renuncias presentadas en diciembre de 2015. El total de renuncias presentadas en el año 2015 fueron 56. En el mismo periodo la rotación del personal fue de ((3-1)/56)*100 = 3,5%. Teniendo en cuenta el histórico ((82-56)/56) * 100 = 46%. La rotación con respecto al año anterior es del 46 %. </t>
  </si>
  <si>
    <t>36% de los Accidentes de trabajo analizados</t>
  </si>
  <si>
    <t>En el mes de diciembre no se reportaron accidentes de trabajo, con respecto a cuatro (4) accidentes reportados en el mismo mes para el periodo 2015. ((0-7)/39)*100 = -18%. Con respecto al histórico se tiene: (25-39)/39*100= - 36%. Una reducción en la accidentalidad del 36% en el periodo comprendido entre los meses de enero a diciembre comparando el año 2015 y 2016</t>
  </si>
  <si>
    <t xml:space="preserve">Fortalecer el proceso de  inducción (acogida) y formación del talento humano en los principios que regulan el Estado Social de Derecho </t>
  </si>
  <si>
    <t>FONDO PARA LA REPARACION DE LAS VICTIMAS (ART.54 LEY 975 DE 2005)
PREVENCIÓN ATENCION A LA POBLACION DESPLAZADA NIVEL NACIONAL</t>
  </si>
  <si>
    <t>96% de Satisfacción de los servidores públicos en actividades de Bienestar social, capacitación y formación evaluados</t>
  </si>
  <si>
    <t>A-3-6-3-12
C-320-1507-4</t>
  </si>
  <si>
    <t>De acuerdo con la encuestas de satisfacción aplicadas, el 100 % de los funcionarios están satisfechos con las actividades realizadas por Bienestar Social – Talento Humano, en el mes de diciembre. Con respecto a los participantes encuestados en los temas de capacitación desarrollados en el mes de diciembre el 91.5 % de los servidores están satisfechos con la capacitación. Es decir que la satisfacción percibida por los funcionarios de estas actividades es del (100+91)/2 = 96%</t>
  </si>
  <si>
    <t>Vincular de manera activa a la sociedad civil y a la comunidad internacional en los procesos de reparación integral a las víctimas del conflicto</t>
  </si>
  <si>
    <t>Posicionar la reparación integral a las víctimas como una experiencia innovadora, transformadora y constructora de paz</t>
  </si>
  <si>
    <t>MEJORAMIENTO DE LOS CANALES DE ATENCIÓN Y COMUNICACIÓN PARA LAS VÍCTIMAS PARA FACILITAR SU ACCESO A LA OFERTA INSTITUCIONAL
IMPLEMENTACIÓN DEL PLAN ESTRATÉGICO DE TECNOLOGÍA DE INFORMACIÓN PARA ASISTENCIA, ATENCIÓN Y REPARACIÓN INTEGRAL A LAS VÍCTIMAS A NIVEL NACIONAL
ASISTENCIA Y ATENCIÓN INTEGRAL A VÍCTIMAS A NIVEL NACIONAL
PREVENCIÓN ATENCION A LA POBLACION DESPLAZADA NIVEL NACIONAL</t>
  </si>
  <si>
    <t>70% de las Víctimas que conocen sobre la Ley y sus derechos a través de la información suministrada desde las estrategias de divulgación de la Unidad</t>
  </si>
  <si>
    <t>C-223-1507-1
C-223-1507-2
C-320-1507-2
C-320-1507-4</t>
  </si>
  <si>
    <t>Marelby Agatton Barros</t>
  </si>
  <si>
    <t xml:space="preserve">En noviembre se realizó la segundo encuesta en la que se preguntó a 177 víctimas sobre les preguntó sobre la gratuidad de los trámites de la Unidad, los medios de pago de la atención humanitaria y la campaña antifraude. El resultado fue que el 44% SI conocía las campañas. En realidad el 88% sabe que los trámites son gratuitos, pero cuando se les pregunta por la campaña Antifraude que trata el mismo tema solo el 14% la reconoce. En total en el 2017, promediados los dos resultados, el 50.5% dice conocer las campañas. y el 51% afirma desconocer las mismas.  </t>
  </si>
  <si>
    <t>480,000 Víctimas que han avanzado en la reparación integral por vía administrativa durante el cuatrienio</t>
  </si>
  <si>
    <t>Mario Pardo</t>
  </si>
  <si>
    <t>Cierra diciembre de 2016 con la medición realizada en junio de 248.602 victimas con 2 medidas de reparación integral implementadas. La Unidad continua en el proceso de focalización, con el fin de definir los alcances que permitan cumplir con la meta propuestas para el 2016, nos encontramos a la espera de la medicón que realice la RNI con corte al 31 de diciembre.</t>
  </si>
  <si>
    <t>240,020 Víctimas del conflicto armado individuales y colectivas que han avanzado en la reparación integral</t>
  </si>
  <si>
    <t>Cierra  diciembre de 2016 se tenían 11 sujetos de reparación colectiva que cuentas con al menos dos medidas de reparación administrativa implementadas y 1.678 victimas que han avanzado en la reparación integral por vía administrativa durante el cuatrienio, nos encontramos a la espera d ela medicón que realice la RNI para el calculo de las Víctimas que han avanzado en la reparación integral por vía administrativa durante el cuatrienio, y poder tener la medición definitiva de este indicador.</t>
  </si>
  <si>
    <t>MEJORAMIENTO DE LOS CANALES DE ATENCIÓN Y COMUNICACIÓN PARA LAS VÍCTIMAS PARA FACILITAR SU ACCESO A LA OFERTA INSTITUCIONAL
IMPLEMENTACIÓN DEL PLAN ESTRATÉGICO DE TECNOLOGÍA DE INFORMACIÓN PARA ASISTENCIA, ATENCIÓN Y REPARACIÓN INTEGRAL A LAS VÍCTIMAS A NIVEL NACIONAL
FORTALECIMIENTO DE LA CAPACIDAD DE GESTIÓN Y DE LA COORDINACIÓN DE LAS ENTIDADES DEL SNARIV
PREVENCIÓN ATENCION A LA POBLACION DESPLAZADA NIVEL NACIONAL</t>
  </si>
  <si>
    <t>40% de Dependencias que mejoran su desempeño en la ejecución del Plan de Acción</t>
  </si>
  <si>
    <t>C-223-1507-1
C-223-1507-2
C-310-1000-1
C-320-1507-4</t>
  </si>
  <si>
    <t>Con corte a Diciembre de 2016 31 dependencias superaron el 75% de lo planeado, comparado con el año 2015 con el mismo corte 28 dependencias superaron el 75% de lo planeado inicialmente, aumentando en 11% con respecto al año anterior</t>
  </si>
  <si>
    <t>MEJORAMIENTO DE LOS CANALES DE ATENCIÓN Y COMUNICACIÓN PARA LAS VÍCTIMAS PARA FACILITAR SU ACCESO A LA OFERTA INSTITUCIONAL
ASISTENCIA Y ATENCIÓN INTEGRAL A VÍCTIMAS A NIVEL NACIONAL
PREVENCIÓN ATENCION A LA POBLACION DESPLAZADA NIVEL NACIONAL
FONDO PARA LA REPARACION DE LAS VICTIMAS (ART.54 LEY 975 DE 2005)</t>
  </si>
  <si>
    <t xml:space="preserve">100% de los Procesos judiciales fallados a favor de la Unidad </t>
  </si>
  <si>
    <t>C-223-1507-1
C-320-1507-2
C-320-1507-4
A-3-6-3-12</t>
  </si>
  <si>
    <t>John Vladimir Martin Ramos</t>
  </si>
  <si>
    <t>Para el mes de Diciembre se tienen 576 procesos activos , de los cuales los despachos judiciales emitieron Doce (12) fallos a favor de la Entidad. Teniendo como acumulado un total de 98 fallos favorables</t>
  </si>
  <si>
    <t>86% de la Percepción positiva o negativa de los procesos ante las evaluaciones de la Oficina de Control Interno</t>
  </si>
  <si>
    <t>Diego Santacruz</t>
  </si>
  <si>
    <t xml:space="preserve">En las auditorías realizadas se recibieron 28 encuestas de satisfacción las cuales al tabular arrojaron un 86% de satisfacción correspondiente a auditorías de gestión y de calidad.	</t>
  </si>
  <si>
    <t>Disponer de una Plataforma Integrada de Sistemas de Información que permita desarrollar una atención eficiente</t>
  </si>
  <si>
    <t>FORTALECIMIENTO DE LA GESTIÓN Y DIRECCIÓN DEL SECTOR INCLUSIÓN SOCIAL Y RECONCILIACIÓN</t>
  </si>
  <si>
    <t>100% del Impacto en la agilidad de la atención a las víctima debida a las integraciones en sistemas de información fundamentales</t>
  </si>
  <si>
    <t>C-223-1507-2</t>
  </si>
  <si>
    <t>Jorge Vargas</t>
  </si>
  <si>
    <t>Durante el mes de diciembre se mantienen las mismas integraciones previas, para un total de treinta y dos (32) integraciones desarrolladas.  De esta manera se mantienen las 26 integraciones con las que inicia el seguimiento, las 5 integraciones desarrolladas en junio (1. Una integración para el despliegue de información radicada en ORFEO a ser consultada en los puntos de atención a través del Sistema de Gestion para las victimas.
2. Cuatro integraciones para Consulta de mediciones, actos administrativos, pagos y turnos en el sistema de subsistencia minima a ser consultada en los puntos de atención a través del Sistema de Gestion para las victimas.) y la intregración realizada en octubre (se implementa una integracion entre los sistemas fundamentales SGV y LEX,  asociada a la unificación de consulta de fuentes externas.) Se da cumplimiento al desarrollo de integraciones según las necesidades de la Unidad, que impactan en la agilidad de la atención a la victima o tramite de respuestas de la Unidad en cuanto a que se permite la consulta de información unificada desde diferentes sistemas fundamentales permitiendo la interoperabilidad entre estos para soportar la operación de la Unidad.</t>
  </si>
  <si>
    <t>100% Promedio de avance de los indicadores del Plan Estrategico de Centros Regionales</t>
  </si>
  <si>
    <t>Se calculó el avance del indicador promediando el avance con corte a diciembre en el cumplimiento de cada una de las actividades del plan de acción.</t>
  </si>
  <si>
    <t>MEJORAMIENTO DE LOS CANALES DE ATENCIÓN Y COMUNICACIÓN PARA LAS VÍCTIMAS PARA FACILITAR SU ACCESO A LA OFERTA INSTITUCIONAL
IMPLEMENTACIÓN DEL PLAN ESTRATÉGICO DE TECNOLOGÍA DE INFORMACIÓN PARA ASISTENCIA, ATENCIÓN Y REPARACIÓN INTEGRAL A LAS VÍCTIMAS A NIVEL NACIONAL
APOYO, PARTICIPACIÓN Y VISIBILIZACIÓN DE LAS VÍCTIMAS
ASISTENCIA Y ATENCIÓN INTEGRAL A VÍCTIMAS A NIVEL NACIONAL</t>
  </si>
  <si>
    <t>5% de Disminución de las solicitudes de modificación del PAA de la Unidad</t>
  </si>
  <si>
    <t>C-223-1507-1
C-223-1507-2
C-310-1507-1
C-320-1507-2</t>
  </si>
  <si>
    <t>Andrea del Pilar Verdugo Parra</t>
  </si>
  <si>
    <t xml:space="preserve">Durante el mes de diciembre se presetaron en total 82 modificaciones en el PAA, en comparación con 12 del mismo periodo en la vigencia anterior, lo cual indica un cambio del 5.83% en las actividades del PAA del mes evaluado. No se cumple la meta se presenta un error en el indicador ya que el acumulado supera la meta del 5% anual </t>
  </si>
  <si>
    <t>2 Entidades territoriales cofinanciadas para la atención de comunidades étnicas, en cumplimiento de los autos diferenciales de la sentencia T-25 de 2004</t>
  </si>
  <si>
    <t>C-320-1507-5</t>
  </si>
  <si>
    <t xml:space="preserve">cumnplido: Durante el año se suscribieron dos convenios de dos proyectos que atenderán a población étnica ubicada en los municipios de Toribio del departamento del Cauca y el Distrito de Cartagena del departamento de Bolívar, como se describe a continuación:
1. Convenio 1328 de 2016 - Apoyo al proceso de rescate y reconstrucción de la identidad de los pueblos y comunidades indígenas víctimas del conflicto armado: Caso Cabildo Indígena Zenu De Membrillal
2. Convenio 1336 de 2016 - Proyecto de atención y acompañamiento psicosocial para los municipios de Patía, Tambo y Toribío del departamento del Cauca.
</t>
  </si>
  <si>
    <t xml:space="preserve">16 Proyectos de las entidades territoriales, para la atención, asistencia y reparación integral a las víctimas, cofinanciados por el Gobierno Nacional durante el cuatrienio </t>
  </si>
  <si>
    <t>Al revisar la evidencia presentada se observa que se realizaron 16 proyectos, de acuerdo a lo reportado por la dependencia se liquidó un convenio de manera anticipada, sin embargo, no se realizó la claridad en el reporte de Sisgestion; por lo tanto, se recomienda reportar contra evidencia para reportar el avance real del indicador.</t>
  </si>
  <si>
    <t>Construir e implementar junto con los sujetos colectivos  las medidas y acciones que busquen la reparación integral</t>
  </si>
  <si>
    <t>40 Planes de retornos y reubicaciones y reparación colectiva articulados entre las entidades nacionales y las entidades territoriales en temas estratégicos</t>
  </si>
  <si>
    <t>Ademas de los 9 planes reportados anteriormente, en 31 planes de retorno y reubicacion se generaron acciones  que corresponden a la implementaci{on del programa "Familias En Su Tierra" ejecutado por el DPS. De esta manera se articulan los 40 planes en temas estrategicos con entidades nacionales.</t>
  </si>
  <si>
    <t>Prestar apoyo técnico y presupuestal a las entidades territoriales para el cumplimiento de sus responsabilidades en la implementación territorial de la Ley 1448/11 y de los Decretos Ley</t>
  </si>
  <si>
    <t>1,134 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t>
  </si>
  <si>
    <t xml:space="preserve">En total se Fortalecieron un total de 1134 entidades territoriales. Esto a través de 38 jornadas realizadas durante los meses de febrero y marzo. Además en desarrollo de la estrategia Territorios por la Paz acompañamos:
14 comités departamentales de justicia transicional ampliados
1 Comité Departamental de Justicia Transicional
6 cumbres departamentales por la Paz
1 foro de la Comisión Legal de Seguimiento
1 presentación en la Plataforma de Planificación de Magdalena Medio.
Durante el mes de junio y julio se dio continuidad a 40 jornadas para brindar orientaciones e insumos para la formulación de los Planes de Acción Territoriales – PAT a las alcaldías y gobernaciones y lineamientos para la conformación y funcionamiento del Comité Territorial de Justicia Transicional. Durante el mes de Julio se adelantaron más jornadas sin embargo el resultado se encuentra en tabulación para actualizar el número de entidades asistidas.
Durante el mes de Agosto se brindó asistencia técnica a las entidades territoriales a través de correo electronico, telefono y direcciones territoriales, sobre el diligenciamiento del Tablero PAT y el reporte RUSICST
Jornadas adicionales realizadas desde direcciones territoriales
</t>
  </si>
  <si>
    <t>35 Entidades nacionales del SNARIV asistidas técnicamente para la implementación de la poítica pública de atención, asistencia y reparación integral a las víctimas</t>
  </si>
  <si>
    <t>Al 31 de diciembre de 2016 se asistieron técnicamente a 35 entidades nacionales del SNARIV para la implementación de la poítica pública de atención, asistencia y reparación integral a las víctimas, en los procesos de plan de acción, certificación a la regionalización indicativa y certificación a la contribución del goce efectivo de derechos.</t>
  </si>
  <si>
    <t>10 Espacios de coordinación del SNARIV fortalecidos para la implementación de la poítica pública de atención, asistencia y reparación integral a las víctimas</t>
  </si>
  <si>
    <t>Al 31 de diciembre de 2016 se fortalecieron 10 espacios de coordinación para la implementación de la poítica pública de atención, asistencia y reparación integral a las víctimas (Subcomités técnicos nacionales)</t>
  </si>
  <si>
    <t>MEJORAMIENTO DE LOS CANALES DE ATENCIÓN Y COMUNICACIÓN PARA LAS VÍCTIMAS PARA FACILITAR SU ACCESO A LA OFERTA INSTITUCIONAL
ASISTENCIA Y ATENCIÓN INTEGRAL A VÍCTIMAS A NIVEL NACIONAL
PREVENCIÓN ATENCION A LA POBLACION DESPLAZADA NIVEL NACIONAL</t>
  </si>
  <si>
    <t xml:space="preserve"> 100% de Personas satisfechas con el servicio prestado por el canal telefónico</t>
  </si>
  <si>
    <t>C-223-1507-1
C-320-1507-2
C-320-1507-4</t>
  </si>
  <si>
    <t>Beatriz Ochoa</t>
  </si>
  <si>
    <t>De las 34.830 personas que aceptaron responder la encuesta de satisfacción, 32.250 califican el servicio en el rango de bueno a excelente, lo cual cual corresponde a un 92%.	
Acumulado a la fecha de las 382.961 personas que aceptaron responder la encuesta de satisfacción, 348.944 califican en el rango de bueno a excelente.</t>
  </si>
  <si>
    <t>PREVENCIÓN ATENCION A LA POBLACION DESPLAZADA NIVEL NACIONAL
ASISTENCIA Y ATENCIÓN INTEGRAL A VÍCTIMAS A NIVEL NACIONAL</t>
  </si>
  <si>
    <t>Incremento porcentual del 5% en las Entidades Territoriales intervenidas</t>
  </si>
  <si>
    <t>C-320-1507-4
C-320-1507-2</t>
  </si>
  <si>
    <t>Consuelo Barrera</t>
  </si>
  <si>
    <t>Desde enero hasta diciembre del 2016, se intervinieron 784 Entidades Territoriales, de 778 intervenidas entre enero y diciembre del 2015.</t>
  </si>
  <si>
    <t>200 Comunidades y/o sujetos de reparación colectiva con intervenciones implementadas para la reconstrucción del tejido social</t>
  </si>
  <si>
    <t>C-320-1507-6</t>
  </si>
  <si>
    <t xml:space="preserve">Durante la vigencia 2016 se realizo la intervención en 150 Sujetos Colectivos  no étnicos, de igual manera que en 4 Comunidades con exhortos judiciales (justicia y paz) para la implementación de la  Medida de Rehabilitación Comunitaria – Estrategia para la Reconstrucción del Tejido Social  “Entrelazando”, de estos 58 Sujetos y 1 Comunidad se encuentran en la fase de planeación participativa y 92 Sujetos y 3 comunidades en fase de implementación. </t>
  </si>
  <si>
    <t>4 Sujetos de reparación colectiva étnicos que cuentan con consulta previa y han sido indemnizados</t>
  </si>
  <si>
    <t>Durante la vigencia 2016 se notificaron y se pagaron las indemnizaciones proyectadas, los Sujetos de Reparación Colectiva beneficiados fueron: Pueblo Rrom, Cabildo Kitek Kiwe, Consejo Comunitario de Guacoche y  Resguardos de Toribio, Tacueyó y San Francisco - PROYECTO NASA, medida que se encuentra contemplada en los respectivos Planes de Reparción Colectiva.</t>
  </si>
  <si>
    <t>170 Sujetos colectivos víctimas que cuentan con al menos dos medidas de reparación administrativa implementadas.</t>
  </si>
  <si>
    <t>Durante la vigencia 2016 se ejecutaron medidas de reparación contempladas en los respectivos Planes de Reparación Colectiva previa concertación con 124 Sujetos Colectivos.</t>
  </si>
  <si>
    <t>2 Sujetos de reparación colectiva indígena que cuentan con consulta previa y han sido indemnizados</t>
  </si>
  <si>
    <t>Durante la vigencia 2016 se notificaron y se pagaron las indemnizaciones proyectadas para Sujetos de Reparación Colectiva Indígenas, estos fueron: Cabildo Kitek Kiwe y Resguardos de Toribio, Tacueyó y San Francisco - PROYECTO NASA, medida que se encuentra contemplada en los respectivos Planes de Reparación Colectiva.</t>
  </si>
  <si>
    <t>IMPLEMENTACIÓN DE LAS MEDIDAS DE REPARACIÓN COLECTIVA A NIVEL NACIONAL
APOYO A LA IMPLEMENTACION DE MEDIDAS DE REPARACION COLECTIVA Y RECONSTRUCCION SOCIAL A NIVEL NACIONAL
FONDO PARA LA REPARACION DE LAS VICTIMAS (ART.54 LEY 975 DE 2005)</t>
  </si>
  <si>
    <t>15 SRC  con PIRC aprobados</t>
  </si>
  <si>
    <t>C-320-1507-6
C-540-1000-2
A-3-6-3-12</t>
  </si>
  <si>
    <t xml:space="preserve">Durante esta vigencia se cumple con la meta establecida de 15 Sujetos Colectivos  con sus respectivos Planes de Reparación colectivos aprobados por los Comités Territoriales de Justicia Transicional o de la Instancia Étnica correspondiente. </t>
  </si>
  <si>
    <t>682,859 indemnizaciones otorgadas a víctimas del conflicto armado interno</t>
  </si>
  <si>
    <t>Alicia Rueda</t>
  </si>
  <si>
    <t>Con corte al mes de diciembre de 2016 se han otorgado 676.494 indemnizaciones por un valor de $4.157.840.078.839,75. Especificamente en el año 2016 se han otorgado 87.834 indemnizaciones por un valor de $ 571.043.687.518,75 que corresponden a 87.283 Indemnizaciones por via administrativa por un valor de $ 558.511.645.375,95 y 551 indemnizaciones otorgadas en el marco de sentencias de justicia y Paz por un valor de $12.532.042.142,81.</t>
  </si>
  <si>
    <t>156,000 Personas víctimas que han superado la situación de vulnerabilidad causada por el desplazamiento forzado</t>
  </si>
  <si>
    <t>C-320-1507-2</t>
  </si>
  <si>
    <t>Al cierre de Diciembre 86.911 víctimas han superado la situación de vulnerabilidad causada por el desplazamiento forzado,  la SRNI se encuentra procesando la actualización de la medición de SSV, corte RUV y fuentes dispuestas para la RNI a 31 de diciembre de 2016, en cumplimiento al Decreto 2569 de 2014, las medición de SSV se adelantará en los meses de febrero y agosto de cada año, con el fin de  identificar las necesidades de la población víctima con las que se emitirán las solicitudes administrativas a las entidades del SNARIV para el acceso a las diversas medidas, por esta razón el avance de gestión cuenta con un rezago de 90 dias y solo hastas marzo 2017 podremos contar con la medición definitiva al cierre de 2016, Sinembargo se han adelantado, Jornadas de Fortalecimiento a las instituciones, protocolización de ofertas en los derechos que contribuyen a la SSV, Jornadas de definición de situación militar, Acceso a subsidios de vivienda rural en especie entre otras.</t>
  </si>
  <si>
    <t>240,000 Víctimas que han avanzado en la reparación integral individual</t>
  </si>
  <si>
    <t>Con corte al mes de diciembre se tiene un consolidado total de 240.000 víctimas con avance en su reparación integral a través del acceso a dos o más programas implementados en pro de las medidas de reparación.</t>
  </si>
  <si>
    <t xml:space="preserve">35,017 Víctimas con atención psicosocial en modalidad individual, familiar, comunitaria y grupal  </t>
  </si>
  <si>
    <t>C-320-1507-2
C-320-1507-11</t>
  </si>
  <si>
    <t>Con corte al mes de diciembre de 2016 se atendieron 35.017 personas en la estrategia de recuperación emocional a nivel individual y a nivel grupal. En el campo avance del aplicativo SISGESTION se ingresa un avance de 30.000 puesto que la meta establecida inicialmente es menor al resultado realmente obtenido.</t>
  </si>
  <si>
    <t xml:space="preserve"> 100% de valoraciones en términos y notificar las solicitudes de inscripción en RUV recibidas en el 2016</t>
  </si>
  <si>
    <t>Jhon Ricardo Morales Franco</t>
  </si>
  <si>
    <t>La OCI verificó la gestión de la Subdirección de Valoración y Registro, viene con el rezago desde las vigencias 2014 - 2015 frente a las solicitudes de valoración, adicionalmente como consecuencia  del vencimiento de los términos de la Ley 1448,  el 10 de junio de 2015 fue el último  plazo para declarar ante el Ministerio Público los hechos victimizantes, por lo anterior en marzo a julio de 2015 se aumentaron los picos de recepción de solicitudes (marzo: 32833 solicitudes, abril: 38255 solicitudes, Mayo: 48379, Junio 77003 y Julio 42921), por lo anteriormente expuesto la gestión se vió afectada,  impactando el proceso de notificación, teniendo un avance del 16% respecto a la meta, notificando 56.887 personas de todo el territorio nacional.</t>
  </si>
  <si>
    <t>Garantizar que las víctimas  organizadas, no organizadas y las que se encuentran en el exterior participen en  la formulación e implementación de la política pública  de atención y reparación integral</t>
  </si>
  <si>
    <t xml:space="preserve">27 propuestas de la mesas de participación incorporadas por las entidades territoriales y del SNARIV </t>
  </si>
  <si>
    <t>C-310-1507-1</t>
  </si>
  <si>
    <t xml:space="preserve">
META CUMPLIDA: Después de hacer acompañamiento técnico en los diferentes espacios de fortalecimientos de las mesas de participación se obtuvo como resultado 27 propuestas de las mesas departamentales de participación incorporadas en el plan de desarrollo. (Amazonas, Antioquia, Arauca, Atlántico, Bogotá, Boyacá, Caldas, Caquetá, Casanare, Cauca, Cesar, Guainía,, Guaviare, Huila, La Guajira, Magdalena, Nariño, Norte de Santander, Quindío, Risaralda, San Andrés, Santander, Sucre, Tolima, valle de Cauca, Vaupés, Vichada,). </t>
  </si>
  <si>
    <t>IMPLEMENTACIÓN DEL PLAN ESTRATÉGICO DE TECNOLOGÍA DE INFORMACIÓN PARA ASISTENCIA, ATENCIÓN Y REPARACIÓN INTEGRAL A LAS VÍCTIMAS A NIVEL NACIONAL
PREVENCIÓN ATENCION A LA POBLACION DESPLAZADA NIVEL NACIONAL</t>
  </si>
  <si>
    <t>78% del Nivel de satisfacción de usuarios VIVANTO</t>
  </si>
  <si>
    <t>C-223-1507-2
C-320-1507-4</t>
  </si>
  <si>
    <t>Carlos Jaramillo</t>
  </si>
  <si>
    <t xml:space="preserve">Se realizó la publicación de la encuesta entre el 1 y 15 de diciembre. La encuesta la respondieron 176 usuarios, de los cuales 137 usuarios manifestaron estar satisfechos con la herramienta. Logrando así un nivel de satisfacción del 78%. </t>
  </si>
  <si>
    <t>El tipo de indicador es de Efectividad</t>
  </si>
  <si>
    <t>EL 88% DE LOS RECURSOS NO EJECUTADOS CORRRESPONDEN AL CUPO ASIGNADO AL FONDO DE REPARACIÓN COMO RECURSOS PROPIOS</t>
  </si>
  <si>
    <t>LA DIFERENCIA EN LA CASILLA M17 POR $3.360, CORRESPONDE A LA OBLIGACION No.  2613915 DE CUENTAS POR PAGAR, QUE NO SE  PAGÓ.</t>
  </si>
  <si>
    <t>La Unidad para las Víctimas reporta mensualmente en el enlace del servicio al ciudadano los informes de gestión de peticiones.</t>
  </si>
  <si>
    <t>C-310-1507-1-0-410 
C-310-1507-1-0-411</t>
  </si>
  <si>
    <t>Se realizó la campaña para la inscripción y actualización de organizaciones de víctimas y organizaciones defensoras de víctimas. (Impresión y distribución de afiche). A través del convenio de asociación entre la Unidad de víctimas y el Instituto Interamericano Derechos Humanos número 1227 de 2016 actividad 4.1 (ver informe financiero de cierre de vigencia del IIDH)</t>
  </si>
  <si>
    <t>Se realizaron actividades con el fin de fortalecer y empoderar a las víctimas para que realizan incidencia en las políticas públicas; Se acompañó a las víctimas en la elaboración de propuestas para ser presentadas ante las entidades territoriales (propuestas a los planes de desarrollo departamentales y PAT).Se incluye apoyo profesional para el cumplimiento del proceso</t>
  </si>
  <si>
    <r>
      <t xml:space="preserve">Se Promovió la estrategia de Participaz por medio de diplomados presenciales, transmisión de los videos por los canales de televisión y curso virtual por internet, la ejecución fue por medio del convenio 1227/2016. Se incluye apoyo profesional para el cumplimiento del proceso por parte de la Unidad.
</t>
    </r>
    <r>
      <rPr>
        <b/>
        <i/>
        <sz val="11"/>
        <color indexed="8"/>
        <rFont val="Calibri"/>
        <family val="2"/>
        <scheme val="minor"/>
      </rPr>
      <t>el IIDH reenvia facturas ya que no estaban escaneadas. En el gasto operativo para este caso no es del 10% (en el convenio dice que puede ir hasta el 10%, osea que puede ser menos los costos operativos).  Ok presupuesto vs soportes</t>
    </r>
    <r>
      <rPr>
        <sz val="11"/>
        <color indexed="8"/>
        <rFont val="Calibri"/>
        <family val="2"/>
        <scheme val="minor"/>
      </rPr>
      <t xml:space="preserve">
</t>
    </r>
  </si>
  <si>
    <t>Como establece la Ley de víctimas en abril concejos municipales, asambleas departamentales y Congreso de la República realizan una sesión abierta para escuchar a las víctimas el 9 de abril; para apoyar la presentación de las víctimas se realizaron actividades previas de alistamiento y posterior de fortalecimiento. La ejecución fue por medio del convenio 1227/2016</t>
  </si>
  <si>
    <t>Se implementó un banco de proyectos de participación para las víctimas el cual conto con actividades de diseño, difusión, convocatoria y seguimiento. Las víctimas presentaron propuestas las cuales fueron financiadas después de un proceso de selección. Los temas más importantes fueron los relacionados al proceso de paz. La ejecución fue por medio del convenio 1227/2016</t>
  </si>
  <si>
    <t>Calibraciones y evaluaciones a los agentes del proveedor de servicios encargados del trámite y respuesta escrtia a solicitudes de las víctimas.</t>
  </si>
  <si>
    <t xml:space="preserve">En el marco del plan de trabajo para la rendición de cuentas 2016, se creo encuesta virtual (página web) con el fin de poder obtener los temas que la ciudadanía consideraba importantes tratar en la rendición de cuentas. </t>
  </si>
  <si>
    <t>La Unidad utilizó los canales es de comunicación ya establecidos para como canales de dialogo durante la rendición de cuentas. Estos canales son telefónico, virtual y presencial.</t>
  </si>
  <si>
    <t xml:space="preserve"> La Unidad utilizó la página web y las redes sociales como medio para divulgar la información sobre la rendición de cuentas</t>
  </si>
  <si>
    <t>Durante la rendición de cuentas se gestiono la evaluación sobre la percepción de la misma con los asistentes.</t>
  </si>
  <si>
    <t>Se realizaron actividades con el fin de fortalecer y empoderar a las víctimas para que realizan incidencia en las políticas públicas; se fortalecieron víctimas por hechos víctimizantes y enfoques diferenciales. Se acompañó a las víctimas en la elaboración de propuestas para ser presentadas ante las entidades territoriales (propuestas a los planes de desarrollo departamentales y PAT).</t>
  </si>
  <si>
    <t>Para promover la participación se realizó un diplomado presencial llamado Participaz con el fin de dar a conocer la Ley de víctimas y el cual estuvo dirigido a la población en general. Aunado a esto Participaz se transmitió por los canales de televisión regionales y conto con un curso virtual. Se incluye apoyo profesional para el cumplimiento del proceso</t>
  </si>
  <si>
    <t>Como establece la Ley de víctimas el 09 de abril concejos municipales, asambleas departamentales y Congreso de la República realizan una sesión abierta para escuchar a las víctimas; para apoyar la presentación de las víctimas se realizaron actividades previas de alistamiento y fortalecimiento. Se incluye apoyo profesional para el cumplimiento del proceso</t>
  </si>
  <si>
    <t>Buzon exclusivo en los puntos de atención para peticiones quejas y reclamos de la veeduria</t>
  </si>
  <si>
    <t>Las peticiones versan sobre (i) casos puntales de víctimas que solicitan AH e IA; y (ii) solicitud de información y documentos.</t>
  </si>
  <si>
    <t>Esta cifra hace referencia a los orientadores que brindan atención presencial en los puntos de atención o Centros Regionales a nivel nacional donde la Unidad para las Víctimas hace presencia. Estas personas se encuentran contratadas a través del operador Millenium,orden de compra 1188 de 2014</t>
  </si>
  <si>
    <t>Canal Escrito</t>
  </si>
  <si>
    <t>El término de respuesta corresponde a las respuestas para aquellas peticiones que cuentan con insumo de fondo.</t>
  </si>
  <si>
    <t xml:space="preserve">Se realizó estrategia de formación masiva (diplomado Participaz) en la Ley de víctimas y paz con el apoyo del IIDH, universidades, alcaldías y Gobernaciones, en el cual se certificaron     4.299 personas </t>
  </si>
  <si>
    <t>Tambien se realizó de manera virtual y por medios de comunicación</t>
  </si>
  <si>
    <t xml:space="preserve">SUBDIRECCIÓN DE PARTICIPACIÓN </t>
  </si>
  <si>
    <t>Se realizaron actividades con grupos de víctimas por hechos víctimizantes (contra la vida y la libertad, desplazamiento forzado, minas anti persona, violencia sexual) y enfoques diferenciales (mujer, discapacidad, jóvenes, indígenas, LGBTI) con el fin de incidir en las políticas públicas especificas a cada uno de estos grupos</t>
  </si>
  <si>
    <t>SUBDIRECCIÓN DE PARTICIPACIÓN</t>
  </si>
  <si>
    <t>En el 2013 la Unidad expidió el protocolo de participación efectiva de las víctimas el cual regula y ordena el funcionamiento de las mesas de participación de víctimas y a su vez establece los mecanismos para el seguimiento y el control social de la política pública de víctimas, entre otros y el cual se encuentra vigente hasta la fecha (resolución 0388/2013 y siguientes)</t>
  </si>
  <si>
    <t>La Unidad en cumplimiento de la Ley de víctimas conforma las mesas de participación efectiva las cuales entre sus funciones tiene la de realizar control social y veedurías frente a la aplicación de la misma; es así como a través de cabildos abiertos convocados por Concejos, Asambleas y Congreso hacen seguimiento a la implementación el 9 de abril (día de las víctimas).</t>
  </si>
  <si>
    <t>Actividades de puesta en funcionamiento, mantenimiento y operación de los canales no presenciales de servicio al ciudadano, Actividades de puesta en funcionamiento, mantenimiento y operación de los canales no presenciales de servicio al ciudadano, Actividades de puesta en funcionamiento, mantenimiento y operación de los canales no presenciales de servicio al ciudadano</t>
  </si>
  <si>
    <t>C-320-1507-4-0-470 / C-223-1507-1-0-300 / C-223-1507-1-0-301, C-320-1507-2, C-223-1507-1-0-300 ( SERVICIO AL CIUDADANO  (APD) C-223-1507-1-0-300) 
y C-223-1507-1-0-301 (SERVICIO AL CIUDADANO  (APVND) C-223-1507-1-0-301)</t>
  </si>
  <si>
    <t xml:space="preserve">Valor correspondiente a la vigencia 2016 $33.189.162.151. Valor de la Orden de Compra No. 6069 con vigencias futuras a agosto de 2017 por el valor toral de $53.004.164.312,06 (GRE)., Las actividades desarrolladas del esquema no presencial de la Ruta Integral, en relación con la SRI son: Aplicación del Plan de reparación,  Auditoria Documental, Agendamiento, Novedades, Casos Especiales y Reprogramaciones. El desarrollo de esta actividad se enmarca en la ejecución de la Orden de Compra No 1188. (SRI), A través del canal de atención no presencial de la Unidad (Telefónico y Virtual) se brindá atención a través de estos servicios:  (i) IVR Transaccional, (ii) Inbound, (iii) Audio Consulta, (iv) Outbound, (v) Video Llamada, (vi) Chat Web y (vii) FAX. Estas actividades son finaciadas por dos rubros presupuestales relacionados en la casilla 12. (SAAH).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</si>
</sst>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yyyy/mm/dd"/>
    <numFmt numFmtId="165" formatCode="yyyy\-mm\-dd;@"/>
    <numFmt numFmtId="166" formatCode="_(&quot;$&quot;\ * #,##0_);_(&quot;$&quot;\ * \(#,##0\);_(&quot;$&quot;\ * &quot;-&quot;??_);_(@_)"/>
    <numFmt numFmtId="167" formatCode="_-* #,##0.00\ _€_-;\-* #,##0.00\ _€_-;_-* &quot;-&quot;??\ _€_-;_-@_-"/>
    <numFmt numFmtId="168" formatCode="0.00_);\(0.00\)"/>
    <numFmt numFmtId="169" formatCode="&quot;$&quot;\ #,##0"/>
  </numFmts>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sz val="11"/>
      <name val="Calibri"/>
      <family val="2"/>
      <scheme val="minor"/>
    </font>
    <font>
      <u/>
      <sz val="11"/>
      <color theme="10"/>
      <name val="Calibri"/>
      <family val="2"/>
      <scheme val="minor"/>
    </font>
    <font>
      <sz val="11"/>
      <color rgb="FF006100"/>
      <name val="Calibri"/>
      <family val="2"/>
      <scheme val="minor"/>
    </font>
    <font>
      <sz val="11"/>
      <color rgb="FF9C6500"/>
      <name val="Calibri"/>
      <family val="2"/>
      <scheme val="minor"/>
    </font>
    <font>
      <sz val="8"/>
      <name val="Arial"/>
      <family val="2"/>
    </font>
    <font>
      <sz val="8"/>
      <color theme="1"/>
      <name val="Arial"/>
      <family val="2"/>
    </font>
    <font>
      <b/>
      <sz val="9"/>
      <color indexed="81"/>
      <name val="Tahoma"/>
      <family val="2"/>
    </font>
    <font>
      <sz val="9"/>
      <color indexed="81"/>
      <name val="Tahoma"/>
      <family val="2"/>
    </font>
    <font>
      <b/>
      <i/>
      <sz val="11"/>
      <color indexed="8"/>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rgb="FFC6EFCE"/>
      </patternFill>
    </fill>
    <fill>
      <patternFill patternType="solid">
        <fgColor rgb="FFFFEB9C"/>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medium">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9" fillId="5" borderId="2"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 fillId="5" borderId="2"/>
  </cellStyleXfs>
  <cellXfs count="109">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6" borderId="3"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7" fillId="2" borderId="1" xfId="0" applyFont="1" applyFill="1" applyBorder="1" applyAlignment="1">
      <alignment horizontal="center" vertical="center"/>
    </xf>
    <xf numFmtId="0" fontId="0" fillId="5" borderId="3" xfId="0" applyFill="1" applyBorder="1" applyAlignment="1" applyProtection="1">
      <alignment vertical="center"/>
      <protection locked="0"/>
    </xf>
    <xf numFmtId="0" fontId="5" fillId="6" borderId="2" xfId="0" applyFont="1" applyFill="1" applyBorder="1" applyAlignment="1">
      <alignment vertical="center"/>
    </xf>
    <xf numFmtId="0" fontId="0" fillId="7" borderId="5"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5" xfId="0" applyFill="1" applyBorder="1" applyAlignment="1" applyProtection="1">
      <alignment horizontal="right" vertical="center"/>
      <protection locked="0"/>
    </xf>
    <xf numFmtId="1" fontId="0" fillId="4" borderId="5" xfId="0" applyNumberFormat="1" applyFill="1" applyBorder="1" applyAlignment="1" applyProtection="1">
      <alignment vertical="center"/>
      <protection locked="0"/>
    </xf>
    <xf numFmtId="0" fontId="4" fillId="6" borderId="3" xfId="0" applyFont="1" applyFill="1" applyBorder="1" applyAlignment="1">
      <alignment vertical="center"/>
    </xf>
    <xf numFmtId="164" fontId="0" fillId="4" borderId="5" xfId="0" applyNumberFormat="1" applyFill="1" applyBorder="1" applyAlignment="1" applyProtection="1">
      <alignment vertical="center"/>
      <protection locked="0"/>
    </xf>
    <xf numFmtId="1" fontId="0" fillId="4" borderId="5" xfId="1" applyNumberFormat="1" applyFont="1" applyFill="1" applyBorder="1" applyAlignment="1" applyProtection="1">
      <alignment horizontal="right" vertical="center"/>
      <protection locked="0"/>
    </xf>
    <xf numFmtId="0" fontId="4" fillId="6" borderId="2" xfId="0" applyFont="1" applyFill="1" applyBorder="1" applyAlignment="1">
      <alignment vertical="center"/>
    </xf>
    <xf numFmtId="0" fontId="0" fillId="0" borderId="5" xfId="0" applyBorder="1"/>
    <xf numFmtId="0" fontId="0" fillId="0" borderId="5" xfId="0" applyBorder="1" applyAlignment="1">
      <alignment horizontal="right"/>
    </xf>
    <xf numFmtId="164" fontId="0" fillId="4" borderId="5" xfId="0" applyNumberFormat="1" applyFill="1" applyBorder="1" applyAlignment="1" applyProtection="1">
      <alignment horizontal="right" vertical="center"/>
      <protection locked="0"/>
    </xf>
    <xf numFmtId="165" fontId="0" fillId="4" borderId="5" xfId="0" applyNumberFormat="1" applyFill="1" applyBorder="1" applyAlignment="1" applyProtection="1">
      <alignment horizontal="right" vertical="center"/>
      <protection locked="0"/>
    </xf>
    <xf numFmtId="0" fontId="0" fillId="4" borderId="5" xfId="0" applyFill="1" applyBorder="1" applyAlignment="1" applyProtection="1">
      <alignment vertical="center" wrapText="1"/>
      <protection locked="0"/>
    </xf>
    <xf numFmtId="0" fontId="2" fillId="4" borderId="5" xfId="0" applyFon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top"/>
      <protection locked="0"/>
    </xf>
    <xf numFmtId="0" fontId="0" fillId="4" borderId="5" xfId="0" applyFill="1" applyBorder="1" applyAlignment="1" applyProtection="1">
      <alignment horizontal="center" vertical="center"/>
      <protection locked="0"/>
    </xf>
    <xf numFmtId="0" fontId="0" fillId="4" borderId="5" xfId="0" applyFont="1" applyFill="1" applyBorder="1" applyAlignment="1" applyProtection="1">
      <alignment vertical="center"/>
      <protection locked="0"/>
    </xf>
    <xf numFmtId="49" fontId="0" fillId="4" borderId="5" xfId="0" applyNumberFormat="1" applyFill="1" applyBorder="1" applyAlignment="1" applyProtection="1">
      <alignment vertical="center"/>
      <protection locked="0"/>
    </xf>
    <xf numFmtId="0" fontId="0" fillId="0" borderId="5" xfId="0" applyBorder="1" applyAlignment="1">
      <alignment horizontal="center" vertical="center"/>
    </xf>
    <xf numFmtId="37" fontId="8" fillId="4" borderId="4" xfId="2" applyNumberFormat="1" applyFont="1" applyFill="1" applyBorder="1" applyAlignment="1" applyProtection="1">
      <alignment vertical="center"/>
      <protection locked="0"/>
    </xf>
    <xf numFmtId="0" fontId="0" fillId="7" borderId="4"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8" fillId="4" borderId="4" xfId="0" applyFont="1" applyFill="1" applyBorder="1" applyAlignment="1" applyProtection="1">
      <alignment vertical="center" wrapText="1"/>
      <protection locked="0"/>
    </xf>
    <xf numFmtId="0" fontId="0" fillId="4" borderId="4" xfId="0" applyFill="1" applyBorder="1" applyAlignment="1" applyProtection="1">
      <alignment vertical="center"/>
      <protection locked="0"/>
    </xf>
    <xf numFmtId="0" fontId="0" fillId="4" borderId="4" xfId="0" applyFont="1" applyFill="1" applyBorder="1" applyAlignment="1" applyProtection="1">
      <alignment vertical="center"/>
      <protection locked="0"/>
    </xf>
    <xf numFmtId="49" fontId="0" fillId="4" borderId="4" xfId="0" applyNumberFormat="1" applyFill="1" applyBorder="1" applyAlignment="1" applyProtection="1">
      <alignment vertical="center"/>
      <protection locked="0"/>
    </xf>
    <xf numFmtId="164" fontId="0" fillId="4" borderId="4" xfId="0" applyNumberFormat="1" applyFill="1" applyBorder="1" applyAlignment="1" applyProtection="1">
      <alignment horizontal="right" vertical="center"/>
      <protection locked="0"/>
    </xf>
    <xf numFmtId="164" fontId="0" fillId="4" borderId="4" xfId="0" applyNumberFormat="1" applyFill="1" applyBorder="1" applyAlignment="1" applyProtection="1">
      <alignment vertical="center"/>
      <protection locked="0"/>
    </xf>
    <xf numFmtId="0" fontId="0" fillId="0" borderId="4" xfId="0" applyBorder="1" applyAlignment="1">
      <alignment horizontal="center" vertical="center"/>
    </xf>
    <xf numFmtId="0" fontId="0" fillId="4" borderId="4" xfId="0" applyFill="1" applyBorder="1" applyAlignment="1" applyProtection="1">
      <alignment vertical="center" wrapText="1"/>
      <protection locked="0"/>
    </xf>
    <xf numFmtId="0" fontId="0" fillId="4" borderId="6" xfId="0" applyFill="1" applyBorder="1" applyAlignment="1" applyProtection="1">
      <alignment vertical="center"/>
      <protection locked="0"/>
    </xf>
    <xf numFmtId="166" fontId="0" fillId="5" borderId="3" xfId="2" applyNumberFormat="1" applyFont="1" applyFill="1" applyBorder="1" applyAlignment="1" applyProtection="1">
      <alignment horizontal="right" vertical="center"/>
      <protection locked="0"/>
    </xf>
    <xf numFmtId="0" fontId="0" fillId="4" borderId="3" xfId="0" applyFill="1" applyBorder="1" applyAlignment="1" applyProtection="1">
      <alignment horizontal="justify" vertical="top" wrapText="1"/>
      <protection locked="0"/>
    </xf>
    <xf numFmtId="0" fontId="0" fillId="4" borderId="3" xfId="1" applyNumberFormat="1" applyFont="1" applyFill="1" applyBorder="1" applyAlignment="1" applyProtection="1">
      <alignment vertical="center"/>
      <protection locked="0"/>
    </xf>
    <xf numFmtId="167" fontId="0" fillId="4" borderId="3" xfId="0" applyNumberFormat="1" applyFill="1" applyBorder="1" applyAlignment="1" applyProtection="1">
      <alignment vertical="center"/>
      <protection locked="0"/>
    </xf>
    <xf numFmtId="0" fontId="0" fillId="5" borderId="0" xfId="0" applyFill="1"/>
    <xf numFmtId="0" fontId="0" fillId="5" borderId="3" xfId="1" applyNumberFormat="1" applyFont="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167" fontId="0" fillId="5" borderId="3" xfId="0" applyNumberFormat="1" applyFill="1" applyBorder="1" applyAlignment="1" applyProtection="1">
      <alignment vertical="center"/>
      <protection locked="0"/>
    </xf>
    <xf numFmtId="0" fontId="9" fillId="4" borderId="3" xfId="3"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0" fontId="0" fillId="4" borderId="7" xfId="0" quotePrefix="1" applyNumberFormat="1" applyFill="1" applyBorder="1" applyAlignment="1" applyProtection="1">
      <alignment vertical="center"/>
      <protection locked="0"/>
    </xf>
    <xf numFmtId="165" fontId="0" fillId="0" borderId="7" xfId="0" applyNumberFormat="1" applyBorder="1"/>
    <xf numFmtId="0" fontId="12" fillId="5" borderId="7" xfId="0" applyFont="1" applyFill="1" applyBorder="1" applyAlignment="1">
      <alignment horizontal="left"/>
    </xf>
    <xf numFmtId="3" fontId="0" fillId="4" borderId="7" xfId="0" applyNumberFormat="1"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12" fillId="5" borderId="7" xfId="0" applyFont="1" applyFill="1" applyBorder="1" applyAlignment="1" applyProtection="1">
      <alignment horizontal="left"/>
      <protection locked="0"/>
    </xf>
    <xf numFmtId="3" fontId="0" fillId="4" borderId="7" xfId="2" applyNumberFormat="1" applyFont="1" applyFill="1" applyBorder="1" applyAlignment="1" applyProtection="1">
      <alignment vertical="center"/>
      <protection locked="0"/>
    </xf>
    <xf numFmtId="0" fontId="13" fillId="7" borderId="7" xfId="0" applyFont="1" applyFill="1" applyBorder="1" applyAlignment="1" applyProtection="1">
      <alignment horizontal="left"/>
      <protection locked="0"/>
    </xf>
    <xf numFmtId="0" fontId="0" fillId="0" borderId="7" xfId="0" quotePrefix="1" applyNumberFormat="1" applyBorder="1"/>
    <xf numFmtId="0" fontId="8" fillId="5" borderId="7" xfId="4" applyFont="1" applyFill="1" applyBorder="1" applyAlignment="1" applyProtection="1">
      <alignment horizontal="left"/>
      <protection locked="0"/>
    </xf>
    <xf numFmtId="0" fontId="12" fillId="5" borderId="7" xfId="0" applyFont="1" applyFill="1" applyBorder="1" applyAlignment="1"/>
    <xf numFmtId="0" fontId="12" fillId="5" borderId="7" xfId="0" applyFont="1" applyFill="1" applyBorder="1" applyAlignment="1" applyProtection="1">
      <protection locked="0"/>
    </xf>
    <xf numFmtId="0" fontId="0" fillId="0" borderId="7" xfId="0" applyBorder="1"/>
    <xf numFmtId="0" fontId="12" fillId="7" borderId="7" xfId="0" applyFont="1" applyFill="1" applyBorder="1" applyAlignment="1" applyProtection="1">
      <alignment horizontal="left"/>
      <protection locked="0"/>
    </xf>
    <xf numFmtId="0" fontId="12" fillId="5" borderId="7" xfId="5" applyFont="1" applyFill="1" applyBorder="1" applyAlignment="1" applyProtection="1">
      <alignment horizontal="left"/>
      <protection locked="0"/>
    </xf>
    <xf numFmtId="0" fontId="12" fillId="0" borderId="7" xfId="0" applyFont="1" applyBorder="1" applyAlignment="1" applyProtection="1">
      <alignment horizontal="left"/>
      <protection locked="0"/>
    </xf>
    <xf numFmtId="0" fontId="0" fillId="7" borderId="7" xfId="0" quotePrefix="1" applyNumberFormat="1" applyFill="1" applyBorder="1"/>
    <xf numFmtId="49" fontId="0" fillId="0" borderId="7" xfId="0" quotePrefix="1" applyNumberFormat="1" applyBorder="1"/>
    <xf numFmtId="0" fontId="3" fillId="2" borderId="8" xfId="0" applyFont="1" applyFill="1" applyBorder="1" applyAlignment="1">
      <alignment horizontal="center" vertical="center"/>
    </xf>
    <xf numFmtId="37" fontId="0" fillId="4" borderId="7" xfId="0" applyNumberFormat="1" applyFill="1" applyBorder="1" applyAlignment="1" applyProtection="1">
      <alignment vertical="center"/>
      <protection locked="0"/>
    </xf>
    <xf numFmtId="164" fontId="0" fillId="4" borderId="7" xfId="0" quotePrefix="1" applyNumberFormat="1" applyFill="1" applyBorder="1" applyAlignment="1" applyProtection="1">
      <alignment vertical="center"/>
      <protection locked="0"/>
    </xf>
    <xf numFmtId="0" fontId="0" fillId="7" borderId="7" xfId="0" applyFill="1" applyBorder="1" applyAlignment="1" applyProtection="1">
      <alignment vertical="center"/>
      <protection locked="0"/>
    </xf>
    <xf numFmtId="165" fontId="0" fillId="7" borderId="7" xfId="0" applyNumberFormat="1" applyFill="1" applyBorder="1"/>
    <xf numFmtId="164" fontId="0" fillId="7" borderId="7" xfId="0" applyNumberFormat="1" applyFill="1" applyBorder="1" applyAlignment="1" applyProtection="1">
      <alignment vertical="center"/>
      <protection locked="0"/>
    </xf>
    <xf numFmtId="0" fontId="0" fillId="7" borderId="7" xfId="0" applyFill="1" applyBorder="1"/>
    <xf numFmtId="0" fontId="3" fillId="2" borderId="1" xfId="0" applyFont="1" applyFill="1" applyBorder="1" applyAlignment="1">
      <alignment horizontal="center" vertical="center"/>
    </xf>
    <xf numFmtId="0" fontId="0" fillId="0" borderId="0" xfId="0"/>
    <xf numFmtId="0" fontId="8" fillId="4" borderId="3" xfId="0" applyFont="1" applyFill="1" applyBorder="1" applyAlignment="1" applyProtection="1">
      <alignment vertical="center"/>
      <protection locked="0"/>
    </xf>
    <xf numFmtId="1" fontId="0" fillId="4" borderId="3" xfId="1" applyNumberFormat="1" applyFont="1" applyFill="1" applyBorder="1" applyAlignment="1" applyProtection="1">
      <alignment vertical="center"/>
      <protection locked="0"/>
    </xf>
    <xf numFmtId="1" fontId="0" fillId="5" borderId="3" xfId="1" applyNumberFormat="1" applyFont="1" applyFill="1" applyBorder="1" applyAlignment="1" applyProtection="1">
      <alignment vertical="center"/>
      <protection locked="0"/>
    </xf>
    <xf numFmtId="0" fontId="8" fillId="5" borderId="3" xfId="0" applyFon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168" fontId="0" fillId="4" borderId="3" xfId="1" applyNumberFormat="1" applyFont="1" applyFill="1" applyBorder="1" applyAlignment="1" applyProtection="1">
      <alignment vertical="center"/>
      <protection locked="0"/>
    </xf>
    <xf numFmtId="168" fontId="0" fillId="4" borderId="3" xfId="0" applyNumberFormat="1" applyFill="1" applyBorder="1" applyAlignment="1" applyProtection="1">
      <alignment vertical="center"/>
      <protection locked="0"/>
    </xf>
    <xf numFmtId="43" fontId="0" fillId="4" borderId="3" xfId="1" applyFont="1" applyFill="1" applyBorder="1" applyAlignment="1" applyProtection="1">
      <alignment vertical="center"/>
      <protection locked="0"/>
    </xf>
    <xf numFmtId="0" fontId="0" fillId="5" borderId="3" xfId="0" applyFill="1" applyBorder="1" applyAlignment="1" applyProtection="1">
      <alignment horizontal="right" vertical="center"/>
      <protection locked="0"/>
    </xf>
    <xf numFmtId="0" fontId="0" fillId="5" borderId="3" xfId="0" applyFill="1" applyBorder="1" applyAlignment="1" applyProtection="1">
      <alignment vertical="center" wrapText="1"/>
      <protection locked="0"/>
    </xf>
    <xf numFmtId="0" fontId="0" fillId="4" borderId="3" xfId="0" applyFill="1" applyBorder="1" applyAlignment="1" applyProtection="1">
      <alignment horizontal="right" vertical="center"/>
      <protection locked="0"/>
    </xf>
    <xf numFmtId="169" fontId="0" fillId="5" borderId="3" xfId="0" applyNumberFormat="1" applyFill="1" applyBorder="1" applyAlignment="1" applyProtection="1">
      <alignment horizontal="right" vertical="center"/>
      <protection locked="0"/>
    </xf>
    <xf numFmtId="0" fontId="0" fillId="4" borderId="3"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169" fontId="8" fillId="5" borderId="3" xfId="0" applyNumberFormat="1" applyFont="1" applyFill="1" applyBorder="1" applyAlignment="1" applyProtection="1">
      <alignment horizontal="right" vertical="center"/>
      <protection locked="0"/>
    </xf>
    <xf numFmtId="169" fontId="1" fillId="5" borderId="2" xfId="6" applyNumberFormat="1" applyFill="1" applyAlignment="1">
      <alignment horizontal="right" vertical="center"/>
    </xf>
    <xf numFmtId="0" fontId="0" fillId="5" borderId="9" xfId="0" applyFill="1" applyBorder="1" applyAlignment="1" applyProtection="1">
      <alignment vertical="center" wrapText="1"/>
      <protection locked="0"/>
    </xf>
    <xf numFmtId="0" fontId="0" fillId="4" borderId="9" xfId="0" applyFill="1" applyBorder="1" applyAlignment="1" applyProtection="1">
      <alignment vertical="center"/>
      <protection locked="0"/>
    </xf>
    <xf numFmtId="0" fontId="0" fillId="5" borderId="3" xfId="0" applyFill="1" applyBorder="1" applyAlignment="1" applyProtection="1">
      <alignment horizontal="center" vertical="center"/>
      <protection locked="0"/>
    </xf>
    <xf numFmtId="169" fontId="0" fillId="4" borderId="3" xfId="0" applyNumberFormat="1" applyFill="1" applyBorder="1" applyAlignment="1" applyProtection="1">
      <alignment vertical="center"/>
      <protection locked="0"/>
    </xf>
    <xf numFmtId="169" fontId="0" fillId="5" borderId="3"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wrapText="1"/>
      <protection locked="0"/>
    </xf>
    <xf numFmtId="169" fontId="0" fillId="4" borderId="3" xfId="0" applyNumberFormat="1" applyFill="1" applyBorder="1" applyAlignment="1" applyProtection="1">
      <alignment horizontal="right" vertical="center"/>
      <protection locked="0"/>
    </xf>
    <xf numFmtId="0" fontId="0" fillId="0" borderId="0" xfId="0" applyAlignment="1">
      <alignment wrapText="1"/>
    </xf>
  </cellXfs>
  <cellStyles count="7">
    <cellStyle name="Buena" xfId="4" builtinId="26"/>
    <cellStyle name="Hipervínculo" xfId="3" builtinId="8"/>
    <cellStyle name="Millares" xfId="1" builtinId="3"/>
    <cellStyle name="Moneda" xfId="2" builtinId="4"/>
    <cellStyle name="Neutral" xfId="5" builtinId="28"/>
    <cellStyle name="Normal" xfId="0" builtinId="0"/>
    <cellStyle name="Norm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mailto:john.martin@unidadvictimas.gov.co" TargetMode="External"/><Relationship Id="rId1" Type="http://schemas.openxmlformats.org/officeDocument/2006/relationships/hyperlink" Target="mailto:alan.jara@unidadvictimas.gov.co"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49"/>
  <sheetViews>
    <sheetView topLeftCell="A244" workbookViewId="0">
      <selection activeCell="E259" sqref="E259"/>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81" t="s">
        <v>1</v>
      </c>
      <c r="E1" s="82"/>
      <c r="F1" s="82"/>
      <c r="G1" s="82"/>
    </row>
    <row r="2" spans="1:20" x14ac:dyDescent="0.25">
      <c r="B2" s="1" t="s">
        <v>2</v>
      </c>
      <c r="C2" s="1">
        <v>2</v>
      </c>
      <c r="D2" s="81" t="s">
        <v>3</v>
      </c>
      <c r="E2" s="82"/>
      <c r="F2" s="82"/>
      <c r="G2" s="82"/>
    </row>
    <row r="3" spans="1:20" x14ac:dyDescent="0.25">
      <c r="B3" s="1" t="s">
        <v>4</v>
      </c>
      <c r="C3" s="1">
        <v>1</v>
      </c>
    </row>
    <row r="4" spans="1:20" x14ac:dyDescent="0.25">
      <c r="B4" s="1" t="s">
        <v>5</v>
      </c>
      <c r="C4" s="1">
        <v>12016</v>
      </c>
    </row>
    <row r="5" spans="1:20" x14ac:dyDescent="0.25">
      <c r="B5" s="1" t="s">
        <v>6</v>
      </c>
      <c r="C5" s="5">
        <v>42735</v>
      </c>
    </row>
    <row r="6" spans="1:20" x14ac:dyDescent="0.25">
      <c r="B6" s="1" t="s">
        <v>7</v>
      </c>
      <c r="C6" s="1">
        <v>12</v>
      </c>
      <c r="D6" s="1" t="s">
        <v>8</v>
      </c>
    </row>
    <row r="8" spans="1:20" x14ac:dyDescent="0.25">
      <c r="A8" s="1" t="s">
        <v>9</v>
      </c>
      <c r="B8" s="81" t="s">
        <v>10</v>
      </c>
      <c r="C8" s="82"/>
      <c r="D8" s="82"/>
      <c r="E8" s="82"/>
      <c r="F8" s="82"/>
      <c r="G8" s="82"/>
      <c r="H8" s="82"/>
      <c r="I8" s="82"/>
      <c r="J8" s="82"/>
      <c r="K8" s="82"/>
      <c r="L8" s="82"/>
      <c r="M8" s="82"/>
      <c r="N8" s="82"/>
      <c r="O8" s="82"/>
      <c r="P8" s="82"/>
      <c r="Q8" s="82"/>
      <c r="R8" s="82"/>
      <c r="S8" s="82"/>
      <c r="T8" s="82"/>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75" thickBot="1" x14ac:dyDescent="0.3">
      <c r="A11" s="1">
        <v>1</v>
      </c>
      <c r="B11" t="s">
        <v>29</v>
      </c>
      <c r="C11" s="4" t="s">
        <v>35</v>
      </c>
      <c r="D11" s="4" t="s">
        <v>30</v>
      </c>
      <c r="E11" s="2" t="s">
        <v>30</v>
      </c>
      <c r="F11" s="12" t="s">
        <v>4654</v>
      </c>
      <c r="G11" s="12" t="s">
        <v>38</v>
      </c>
      <c r="H11" s="13" t="s">
        <v>4655</v>
      </c>
      <c r="I11" s="14">
        <v>4</v>
      </c>
      <c r="J11" s="13" t="s">
        <v>4656</v>
      </c>
      <c r="K11" s="15">
        <v>269732867.75</v>
      </c>
      <c r="L11" s="16"/>
      <c r="M11" s="17">
        <v>42382</v>
      </c>
      <c r="N11" s="13">
        <v>4</v>
      </c>
      <c r="O11" s="14" t="s">
        <v>4656</v>
      </c>
      <c r="P11" s="18">
        <v>1078931471</v>
      </c>
      <c r="Q11" s="6"/>
      <c r="R11" s="13" t="s">
        <v>4986</v>
      </c>
      <c r="S11" s="23">
        <v>42382</v>
      </c>
      <c r="T11" s="13" t="s">
        <v>4987</v>
      </c>
    </row>
    <row r="12" spans="1:20" ht="15.75" thickBot="1" x14ac:dyDescent="0.3">
      <c r="A12" s="1">
        <v>2</v>
      </c>
      <c r="C12" s="4" t="s">
        <v>35</v>
      </c>
      <c r="D12" s="4" t="s">
        <v>30</v>
      </c>
      <c r="E12" s="2"/>
      <c r="F12" s="12" t="s">
        <v>4657</v>
      </c>
      <c r="G12" s="12" t="s">
        <v>38</v>
      </c>
      <c r="H12" s="13" t="s">
        <v>4658</v>
      </c>
      <c r="I12" s="14">
        <v>10</v>
      </c>
      <c r="J12" s="13" t="s">
        <v>4656</v>
      </c>
      <c r="K12" s="15">
        <v>109156140.3</v>
      </c>
      <c r="L12" s="19"/>
      <c r="M12" s="17">
        <v>42415</v>
      </c>
      <c r="N12" s="13">
        <v>10</v>
      </c>
      <c r="O12" s="14" t="s">
        <v>4656</v>
      </c>
      <c r="P12" s="18">
        <v>1091561403</v>
      </c>
      <c r="Q12" s="11"/>
      <c r="R12" s="13" t="s">
        <v>4988</v>
      </c>
      <c r="S12" s="23">
        <v>42415</v>
      </c>
      <c r="T12" s="13" t="s">
        <v>4987</v>
      </c>
    </row>
    <row r="13" spans="1:20" ht="15.75" thickBot="1" x14ac:dyDescent="0.3">
      <c r="A13" s="1">
        <v>3</v>
      </c>
      <c r="C13" s="4" t="s">
        <v>35</v>
      </c>
      <c r="D13" s="4" t="s">
        <v>30</v>
      </c>
      <c r="E13" s="2"/>
      <c r="F13" s="12" t="s">
        <v>4659</v>
      </c>
      <c r="G13" s="12" t="s">
        <v>38</v>
      </c>
      <c r="H13" s="13" t="s">
        <v>4660</v>
      </c>
      <c r="I13" s="14">
        <v>3</v>
      </c>
      <c r="J13" s="13" t="s">
        <v>4656</v>
      </c>
      <c r="K13" s="15">
        <v>51191000</v>
      </c>
      <c r="L13" s="19"/>
      <c r="M13" s="17">
        <v>42415</v>
      </c>
      <c r="N13" s="13">
        <v>3</v>
      </c>
      <c r="O13" s="14" t="s">
        <v>4656</v>
      </c>
      <c r="P13" s="18">
        <v>153573000</v>
      </c>
      <c r="Q13" s="11"/>
      <c r="R13" s="13" t="s">
        <v>4989</v>
      </c>
      <c r="S13" s="23">
        <v>42415</v>
      </c>
      <c r="T13" s="13" t="s">
        <v>4987</v>
      </c>
    </row>
    <row r="14" spans="1:20" ht="15.75" thickBot="1" x14ac:dyDescent="0.3">
      <c r="A14" s="1">
        <v>4</v>
      </c>
      <c r="C14" s="4" t="s">
        <v>35</v>
      </c>
      <c r="D14" s="4" t="s">
        <v>30</v>
      </c>
      <c r="E14" s="2"/>
      <c r="F14" s="12" t="s">
        <v>4661</v>
      </c>
      <c r="G14" s="12" t="s">
        <v>38</v>
      </c>
      <c r="H14" s="13" t="s">
        <v>4662</v>
      </c>
      <c r="I14" s="14">
        <v>1</v>
      </c>
      <c r="J14" s="13" t="s">
        <v>4656</v>
      </c>
      <c r="K14" s="15">
        <v>100000000</v>
      </c>
      <c r="L14" s="19"/>
      <c r="M14" s="17">
        <v>42475</v>
      </c>
      <c r="N14" s="13">
        <v>1</v>
      </c>
      <c r="O14" s="14" t="s">
        <v>4656</v>
      </c>
      <c r="P14" s="18">
        <v>100000000</v>
      </c>
      <c r="Q14" s="11"/>
      <c r="R14" s="13" t="s">
        <v>4990</v>
      </c>
      <c r="S14" s="23">
        <v>42475</v>
      </c>
      <c r="T14" s="13" t="s">
        <v>4987</v>
      </c>
    </row>
    <row r="15" spans="1:20" ht="15.75" thickBot="1" x14ac:dyDescent="0.3">
      <c r="A15" s="1">
        <v>5</v>
      </c>
      <c r="C15" s="4" t="s">
        <v>35</v>
      </c>
      <c r="D15" s="4" t="s">
        <v>30</v>
      </c>
      <c r="E15" s="2"/>
      <c r="F15" s="12" t="s">
        <v>4663</v>
      </c>
      <c r="G15" s="12" t="s">
        <v>38</v>
      </c>
      <c r="H15" s="13" t="s">
        <v>4664</v>
      </c>
      <c r="I15" s="14">
        <v>1</v>
      </c>
      <c r="J15" s="13" t="s">
        <v>4656</v>
      </c>
      <c r="K15" s="15">
        <v>180000000</v>
      </c>
      <c r="L15" s="19"/>
      <c r="M15" s="17">
        <v>42628</v>
      </c>
      <c r="N15" s="13">
        <v>1</v>
      </c>
      <c r="O15" s="14" t="s">
        <v>4656</v>
      </c>
      <c r="P15" s="18">
        <v>180000000</v>
      </c>
      <c r="Q15" s="11"/>
      <c r="R15" s="13" t="s">
        <v>4991</v>
      </c>
      <c r="S15" s="23">
        <v>42628</v>
      </c>
      <c r="T15" s="13" t="s">
        <v>4987</v>
      </c>
    </row>
    <row r="16" spans="1:20" ht="15.75" thickBot="1" x14ac:dyDescent="0.3">
      <c r="A16" s="1">
        <v>6</v>
      </c>
      <c r="C16" s="4" t="s">
        <v>35</v>
      </c>
      <c r="D16" s="4" t="s">
        <v>30</v>
      </c>
      <c r="E16" s="2"/>
      <c r="F16" s="12" t="s">
        <v>4665</v>
      </c>
      <c r="G16" s="12" t="s">
        <v>38</v>
      </c>
      <c r="H16" s="13" t="s">
        <v>4666</v>
      </c>
      <c r="I16" s="14">
        <v>2</v>
      </c>
      <c r="J16" s="13" t="s">
        <v>4656</v>
      </c>
      <c r="K16" s="15">
        <v>20938500</v>
      </c>
      <c r="L16" s="19"/>
      <c r="M16" s="17">
        <v>42658</v>
      </c>
      <c r="N16" s="13">
        <v>2</v>
      </c>
      <c r="O16" s="14" t="s">
        <v>4656</v>
      </c>
      <c r="P16" s="18">
        <v>41877000</v>
      </c>
      <c r="Q16" s="11"/>
      <c r="R16" s="13" t="s">
        <v>4992</v>
      </c>
      <c r="S16" s="23">
        <v>42658</v>
      </c>
      <c r="T16" s="13" t="s">
        <v>4987</v>
      </c>
    </row>
    <row r="17" spans="1:20" ht="15.75" thickBot="1" x14ac:dyDescent="0.3">
      <c r="A17" s="1">
        <v>7</v>
      </c>
      <c r="C17" s="4" t="s">
        <v>35</v>
      </c>
      <c r="D17" s="4" t="s">
        <v>30</v>
      </c>
      <c r="E17" s="2"/>
      <c r="F17" s="12" t="s">
        <v>4667</v>
      </c>
      <c r="G17" s="12" t="s">
        <v>38</v>
      </c>
      <c r="H17" s="13" t="s">
        <v>4668</v>
      </c>
      <c r="I17" s="14">
        <v>2</v>
      </c>
      <c r="J17" s="13" t="s">
        <v>4656</v>
      </c>
      <c r="K17" s="15">
        <v>79535000</v>
      </c>
      <c r="L17" s="19"/>
      <c r="M17" s="17">
        <v>42382</v>
      </c>
      <c r="N17" s="13">
        <v>2</v>
      </c>
      <c r="O17" s="14" t="s">
        <v>4656</v>
      </c>
      <c r="P17" s="18">
        <v>159070000</v>
      </c>
      <c r="Q17" s="11"/>
      <c r="R17" s="13" t="s">
        <v>4993</v>
      </c>
      <c r="S17" s="23">
        <v>42382</v>
      </c>
      <c r="T17" s="13" t="s">
        <v>4987</v>
      </c>
    </row>
    <row r="18" spans="1:20" ht="15.75" thickBot="1" x14ac:dyDescent="0.3">
      <c r="A18" s="1">
        <v>8</v>
      </c>
      <c r="C18" s="4" t="s">
        <v>35</v>
      </c>
      <c r="D18" s="4" t="s">
        <v>30</v>
      </c>
      <c r="E18" s="2"/>
      <c r="F18" s="12" t="s">
        <v>4669</v>
      </c>
      <c r="G18" s="12" t="s">
        <v>38</v>
      </c>
      <c r="H18" s="13" t="s">
        <v>4668</v>
      </c>
      <c r="I18" s="14">
        <v>3</v>
      </c>
      <c r="J18" s="13" t="s">
        <v>4656</v>
      </c>
      <c r="K18" s="15">
        <v>60165000</v>
      </c>
      <c r="L18" s="19"/>
      <c r="M18" s="17">
        <v>42382</v>
      </c>
      <c r="N18" s="13">
        <v>3</v>
      </c>
      <c r="O18" s="14" t="s">
        <v>4656</v>
      </c>
      <c r="P18" s="18">
        <v>180495000</v>
      </c>
      <c r="Q18" s="11"/>
      <c r="R18" s="13" t="s">
        <v>4994</v>
      </c>
      <c r="S18" s="23">
        <v>42382</v>
      </c>
      <c r="T18" s="13" t="s">
        <v>4987</v>
      </c>
    </row>
    <row r="19" spans="1:20" ht="15.75" thickBot="1" x14ac:dyDescent="0.3">
      <c r="A19" s="1">
        <v>9</v>
      </c>
      <c r="C19" s="4" t="s">
        <v>35</v>
      </c>
      <c r="D19" s="4" t="s">
        <v>30</v>
      </c>
      <c r="E19" s="2"/>
      <c r="F19" s="12" t="s">
        <v>4670</v>
      </c>
      <c r="G19" s="12" t="s">
        <v>38</v>
      </c>
      <c r="H19" s="13" t="s">
        <v>4668</v>
      </c>
      <c r="I19" s="14">
        <v>4</v>
      </c>
      <c r="J19" s="13" t="s">
        <v>4656</v>
      </c>
      <c r="K19" s="15">
        <v>72284250</v>
      </c>
      <c r="L19" s="19"/>
      <c r="M19" s="17">
        <v>42382</v>
      </c>
      <c r="N19" s="13">
        <v>4</v>
      </c>
      <c r="O19" s="14" t="s">
        <v>4656</v>
      </c>
      <c r="P19" s="18">
        <v>289137000</v>
      </c>
      <c r="Q19" s="11"/>
      <c r="R19" s="13" t="s">
        <v>4995</v>
      </c>
      <c r="S19" s="23">
        <v>42382</v>
      </c>
      <c r="T19" s="13" t="s">
        <v>4987</v>
      </c>
    </row>
    <row r="20" spans="1:20" ht="15.75" thickBot="1" x14ac:dyDescent="0.3">
      <c r="A20" s="1">
        <v>10</v>
      </c>
      <c r="C20" s="4" t="s">
        <v>35</v>
      </c>
      <c r="D20" s="4" t="s">
        <v>30</v>
      </c>
      <c r="E20" s="2"/>
      <c r="F20" s="12" t="s">
        <v>4671</v>
      </c>
      <c r="G20" s="12" t="s">
        <v>38</v>
      </c>
      <c r="H20" s="13" t="s">
        <v>4668</v>
      </c>
      <c r="I20" s="14">
        <v>6</v>
      </c>
      <c r="J20" s="13" t="s">
        <v>4656</v>
      </c>
      <c r="K20" s="15">
        <v>67649433.333333328</v>
      </c>
      <c r="L20" s="19"/>
      <c r="M20" s="17">
        <v>42382</v>
      </c>
      <c r="N20" s="13">
        <v>6</v>
      </c>
      <c r="O20" s="14" t="s">
        <v>4656</v>
      </c>
      <c r="P20" s="18">
        <v>405896600</v>
      </c>
      <c r="Q20" s="11"/>
      <c r="R20" s="13" t="s">
        <v>4996</v>
      </c>
      <c r="S20" s="23">
        <v>42382</v>
      </c>
      <c r="T20" s="13" t="s">
        <v>4987</v>
      </c>
    </row>
    <row r="21" spans="1:20" ht="15.75" thickBot="1" x14ac:dyDescent="0.3">
      <c r="A21" s="1">
        <v>11</v>
      </c>
      <c r="C21" s="4" t="s">
        <v>35</v>
      </c>
      <c r="D21" s="4" t="s">
        <v>30</v>
      </c>
      <c r="E21" s="2"/>
      <c r="F21" s="12" t="s">
        <v>4672</v>
      </c>
      <c r="G21" s="12" t="s">
        <v>38</v>
      </c>
      <c r="H21" s="13" t="s">
        <v>4673</v>
      </c>
      <c r="I21" s="14">
        <v>1</v>
      </c>
      <c r="J21" s="13" t="s">
        <v>4656</v>
      </c>
      <c r="K21" s="15">
        <v>72525600</v>
      </c>
      <c r="L21" s="19"/>
      <c r="M21" s="17">
        <v>42382</v>
      </c>
      <c r="N21" s="13">
        <v>1</v>
      </c>
      <c r="O21" s="14" t="s">
        <v>4656</v>
      </c>
      <c r="P21" s="18">
        <v>72525600</v>
      </c>
      <c r="Q21" s="11"/>
      <c r="R21" s="13" t="s">
        <v>4997</v>
      </c>
      <c r="S21" s="23">
        <v>42382</v>
      </c>
      <c r="T21" s="13" t="s">
        <v>4987</v>
      </c>
    </row>
    <row r="22" spans="1:20" ht="15.75" thickBot="1" x14ac:dyDescent="0.3">
      <c r="A22" s="1">
        <v>12</v>
      </c>
      <c r="C22" s="4" t="s">
        <v>35</v>
      </c>
      <c r="D22" s="4" t="s">
        <v>30</v>
      </c>
      <c r="E22" s="2"/>
      <c r="F22" s="12" t="s">
        <v>4674</v>
      </c>
      <c r="G22" s="12" t="s">
        <v>38</v>
      </c>
      <c r="H22" s="13" t="s">
        <v>4673</v>
      </c>
      <c r="I22" s="14">
        <v>1</v>
      </c>
      <c r="J22" s="13" t="s">
        <v>4656</v>
      </c>
      <c r="K22" s="15">
        <v>72525600</v>
      </c>
      <c r="L22" s="19"/>
      <c r="M22" s="17">
        <v>42382</v>
      </c>
      <c r="N22" s="13">
        <v>1</v>
      </c>
      <c r="O22" s="14" t="s">
        <v>4656</v>
      </c>
      <c r="P22" s="18">
        <v>72525600</v>
      </c>
      <c r="Q22" s="11"/>
      <c r="R22" s="13" t="s">
        <v>4998</v>
      </c>
      <c r="S22" s="23">
        <v>42382</v>
      </c>
      <c r="T22" s="13" t="s">
        <v>4987</v>
      </c>
    </row>
    <row r="23" spans="1:20" ht="15.75" thickBot="1" x14ac:dyDescent="0.3">
      <c r="A23" s="1">
        <v>13</v>
      </c>
      <c r="C23" s="4" t="s">
        <v>35</v>
      </c>
      <c r="D23" s="4" t="s">
        <v>30</v>
      </c>
      <c r="E23" s="2"/>
      <c r="F23" s="12" t="s">
        <v>4675</v>
      </c>
      <c r="G23" s="12" t="s">
        <v>38</v>
      </c>
      <c r="H23" s="13" t="s">
        <v>4673</v>
      </c>
      <c r="I23" s="14">
        <v>1</v>
      </c>
      <c r="J23" s="13" t="s">
        <v>4656</v>
      </c>
      <c r="K23" s="15">
        <v>72525600</v>
      </c>
      <c r="L23" s="19"/>
      <c r="M23" s="17">
        <v>42382</v>
      </c>
      <c r="N23" s="13">
        <v>1</v>
      </c>
      <c r="O23" s="14" t="s">
        <v>4656</v>
      </c>
      <c r="P23" s="18">
        <v>72525600</v>
      </c>
      <c r="Q23" s="11"/>
      <c r="R23" s="13" t="s">
        <v>4999</v>
      </c>
      <c r="S23" s="23">
        <v>42382</v>
      </c>
      <c r="T23" s="13" t="s">
        <v>4987</v>
      </c>
    </row>
    <row r="24" spans="1:20" ht="15.75" thickBot="1" x14ac:dyDescent="0.3">
      <c r="A24" s="1">
        <v>14</v>
      </c>
      <c r="C24" s="4" t="s">
        <v>35</v>
      </c>
      <c r="D24" s="4" t="s">
        <v>30</v>
      </c>
      <c r="E24" s="2"/>
      <c r="F24" s="12" t="s">
        <v>4676</v>
      </c>
      <c r="G24" s="12" t="s">
        <v>38</v>
      </c>
      <c r="H24" s="13" t="s">
        <v>4673</v>
      </c>
      <c r="I24" s="14">
        <v>1</v>
      </c>
      <c r="J24" s="13" t="s">
        <v>4656</v>
      </c>
      <c r="K24" s="15">
        <v>61392000</v>
      </c>
      <c r="L24" s="19"/>
      <c r="M24" s="17">
        <v>42382</v>
      </c>
      <c r="N24" s="13">
        <v>1</v>
      </c>
      <c r="O24" s="14" t="s">
        <v>4656</v>
      </c>
      <c r="P24" s="18">
        <v>61392000</v>
      </c>
      <c r="Q24" s="11"/>
      <c r="R24" s="13" t="s">
        <v>5000</v>
      </c>
      <c r="S24" s="23">
        <v>42382</v>
      </c>
      <c r="T24" s="13" t="s">
        <v>4987</v>
      </c>
    </row>
    <row r="25" spans="1:20" ht="15.75" thickBot="1" x14ac:dyDescent="0.3">
      <c r="A25" s="1">
        <v>15</v>
      </c>
      <c r="C25" s="4" t="s">
        <v>35</v>
      </c>
      <c r="D25" s="4" t="s">
        <v>30</v>
      </c>
      <c r="E25" s="2"/>
      <c r="F25" s="12" t="s">
        <v>4677</v>
      </c>
      <c r="G25" s="12" t="s">
        <v>38</v>
      </c>
      <c r="H25" s="13" t="s">
        <v>4673</v>
      </c>
      <c r="I25" s="14">
        <v>1</v>
      </c>
      <c r="J25" s="13" t="s">
        <v>4656</v>
      </c>
      <c r="K25" s="15">
        <v>66912000</v>
      </c>
      <c r="L25" s="19"/>
      <c r="M25" s="17">
        <v>42382</v>
      </c>
      <c r="N25" s="13">
        <v>1</v>
      </c>
      <c r="O25" s="14" t="s">
        <v>4656</v>
      </c>
      <c r="P25" s="18">
        <v>66912000</v>
      </c>
      <c r="Q25" s="11"/>
      <c r="R25" s="13" t="s">
        <v>5001</v>
      </c>
      <c r="S25" s="23">
        <v>42382</v>
      </c>
      <c r="T25" s="13" t="s">
        <v>4987</v>
      </c>
    </row>
    <row r="26" spans="1:20" ht="15.75" thickBot="1" x14ac:dyDescent="0.3">
      <c r="A26" s="1">
        <v>16</v>
      </c>
      <c r="C26" s="4" t="s">
        <v>35</v>
      </c>
      <c r="D26" s="4" t="s">
        <v>30</v>
      </c>
      <c r="E26" s="2"/>
      <c r="F26" s="12" t="s">
        <v>4678</v>
      </c>
      <c r="G26" s="12" t="s">
        <v>38</v>
      </c>
      <c r="H26" s="13" t="s">
        <v>4679</v>
      </c>
      <c r="I26" s="14">
        <v>8</v>
      </c>
      <c r="J26" s="13" t="s">
        <v>4656</v>
      </c>
      <c r="K26" s="15">
        <v>37025000</v>
      </c>
      <c r="L26" s="19"/>
      <c r="M26" s="17">
        <v>42658</v>
      </c>
      <c r="N26" s="13">
        <v>8</v>
      </c>
      <c r="O26" s="14" t="s">
        <v>4656</v>
      </c>
      <c r="P26" s="18">
        <v>296200000</v>
      </c>
      <c r="Q26" s="11"/>
      <c r="R26" s="13" t="s">
        <v>5002</v>
      </c>
      <c r="S26" s="23">
        <v>42658</v>
      </c>
      <c r="T26" s="13" t="s">
        <v>4987</v>
      </c>
    </row>
    <row r="27" spans="1:20" ht="15.75" thickBot="1" x14ac:dyDescent="0.3">
      <c r="A27" s="1">
        <v>17</v>
      </c>
      <c r="C27" s="4" t="s">
        <v>35</v>
      </c>
      <c r="D27" s="4" t="s">
        <v>30</v>
      </c>
      <c r="E27" s="2"/>
      <c r="F27" s="12" t="s">
        <v>4680</v>
      </c>
      <c r="G27" s="12" t="s">
        <v>38</v>
      </c>
      <c r="H27" s="13" t="s">
        <v>4681</v>
      </c>
      <c r="I27" s="14">
        <v>1</v>
      </c>
      <c r="J27" s="13" t="s">
        <v>4656</v>
      </c>
      <c r="K27" s="15">
        <v>16728000</v>
      </c>
      <c r="L27" s="19"/>
      <c r="M27" s="17">
        <v>42475</v>
      </c>
      <c r="N27" s="13">
        <v>1</v>
      </c>
      <c r="O27" s="14" t="s">
        <v>4656</v>
      </c>
      <c r="P27" s="18">
        <v>16728000</v>
      </c>
      <c r="Q27" s="11"/>
      <c r="R27" s="13" t="s">
        <v>5003</v>
      </c>
      <c r="S27" s="23">
        <v>42475</v>
      </c>
      <c r="T27" s="13" t="s">
        <v>4987</v>
      </c>
    </row>
    <row r="28" spans="1:20" ht="15.75" thickBot="1" x14ac:dyDescent="0.3">
      <c r="A28" s="1">
        <v>18</v>
      </c>
      <c r="C28" s="4" t="s">
        <v>35</v>
      </c>
      <c r="D28" s="4" t="s">
        <v>30</v>
      </c>
      <c r="E28" s="2"/>
      <c r="F28" s="12" t="s">
        <v>4682</v>
      </c>
      <c r="G28" s="12" t="s">
        <v>38</v>
      </c>
      <c r="H28" s="13" t="s">
        <v>4681</v>
      </c>
      <c r="I28" s="14">
        <v>1</v>
      </c>
      <c r="J28" s="13" t="s">
        <v>4656</v>
      </c>
      <c r="K28" s="15">
        <v>38000000</v>
      </c>
      <c r="L28" s="19"/>
      <c r="M28" s="17">
        <v>42658</v>
      </c>
      <c r="N28" s="13">
        <v>1</v>
      </c>
      <c r="O28" s="14" t="s">
        <v>4656</v>
      </c>
      <c r="P28" s="18">
        <v>38000000</v>
      </c>
      <c r="Q28" s="11"/>
      <c r="R28" s="13" t="s">
        <v>5002</v>
      </c>
      <c r="S28" s="23">
        <v>42658</v>
      </c>
      <c r="T28" s="13" t="s">
        <v>4987</v>
      </c>
    </row>
    <row r="29" spans="1:20" ht="15.75" thickBot="1" x14ac:dyDescent="0.3">
      <c r="A29" s="1">
        <v>19</v>
      </c>
      <c r="C29" s="4" t="s">
        <v>35</v>
      </c>
      <c r="D29" s="4" t="s">
        <v>30</v>
      </c>
      <c r="E29" s="2"/>
      <c r="F29" s="12" t="s">
        <v>4683</v>
      </c>
      <c r="G29" s="12" t="s">
        <v>38</v>
      </c>
      <c r="H29" s="13" t="s">
        <v>4684</v>
      </c>
      <c r="I29" s="14">
        <v>1</v>
      </c>
      <c r="J29" s="13" t="s">
        <v>4656</v>
      </c>
      <c r="K29" s="15">
        <v>10000000</v>
      </c>
      <c r="L29" s="19"/>
      <c r="M29" s="17">
        <v>42658</v>
      </c>
      <c r="N29" s="13">
        <v>1</v>
      </c>
      <c r="O29" s="14" t="s">
        <v>4656</v>
      </c>
      <c r="P29" s="18">
        <v>10000000</v>
      </c>
      <c r="Q29" s="11"/>
      <c r="R29" s="13" t="s">
        <v>5002</v>
      </c>
      <c r="S29" s="23">
        <v>42658</v>
      </c>
      <c r="T29" s="13" t="s">
        <v>4987</v>
      </c>
    </row>
    <row r="30" spans="1:20" ht="15.75" thickBot="1" x14ac:dyDescent="0.3">
      <c r="A30" s="1">
        <v>20</v>
      </c>
      <c r="C30" s="4" t="s">
        <v>35</v>
      </c>
      <c r="D30" s="4" t="s">
        <v>30</v>
      </c>
      <c r="E30" s="2"/>
      <c r="F30" s="12" t="s">
        <v>4685</v>
      </c>
      <c r="G30" s="12" t="s">
        <v>38</v>
      </c>
      <c r="H30" s="13" t="s">
        <v>4686</v>
      </c>
      <c r="I30" s="14">
        <v>11</v>
      </c>
      <c r="J30" s="13" t="s">
        <v>4656</v>
      </c>
      <c r="K30" s="15">
        <v>46854665.81818182</v>
      </c>
      <c r="L30" s="19"/>
      <c r="M30" s="17">
        <v>42382</v>
      </c>
      <c r="N30" s="13">
        <v>11</v>
      </c>
      <c r="O30" s="14" t="s">
        <v>4656</v>
      </c>
      <c r="P30" s="18">
        <v>515401324</v>
      </c>
      <c r="Q30" s="11"/>
      <c r="R30" s="13" t="s">
        <v>5004</v>
      </c>
      <c r="S30" s="23">
        <v>42382</v>
      </c>
      <c r="T30" s="13" t="s">
        <v>4987</v>
      </c>
    </row>
    <row r="31" spans="1:20" ht="15.75" thickBot="1" x14ac:dyDescent="0.3">
      <c r="A31" s="1">
        <v>21</v>
      </c>
      <c r="C31" s="4" t="s">
        <v>35</v>
      </c>
      <c r="D31" s="4" t="s">
        <v>30</v>
      </c>
      <c r="E31" s="2"/>
      <c r="F31" s="12" t="s">
        <v>4687</v>
      </c>
      <c r="G31" s="12" t="s">
        <v>38</v>
      </c>
      <c r="H31" s="13" t="s">
        <v>4686</v>
      </c>
      <c r="I31" s="14">
        <v>30</v>
      </c>
      <c r="J31" s="13" t="s">
        <v>4656</v>
      </c>
      <c r="K31" s="15">
        <v>20029333.333333332</v>
      </c>
      <c r="L31" s="19"/>
      <c r="M31" s="17">
        <v>42628</v>
      </c>
      <c r="N31" s="13">
        <v>30</v>
      </c>
      <c r="O31" s="14" t="s">
        <v>4656</v>
      </c>
      <c r="P31" s="18">
        <v>600880000</v>
      </c>
      <c r="Q31" s="11"/>
      <c r="R31" s="13" t="s">
        <v>5005</v>
      </c>
      <c r="S31" s="23">
        <v>42628</v>
      </c>
      <c r="T31" s="13" t="s">
        <v>4987</v>
      </c>
    </row>
    <row r="32" spans="1:20" ht="15.75" thickBot="1" x14ac:dyDescent="0.3">
      <c r="A32" s="1">
        <v>22</v>
      </c>
      <c r="C32" s="4" t="s">
        <v>35</v>
      </c>
      <c r="D32" s="4" t="s">
        <v>30</v>
      </c>
      <c r="E32" s="2"/>
      <c r="F32" s="12" t="s">
        <v>4688</v>
      </c>
      <c r="G32" s="12" t="s">
        <v>43</v>
      </c>
      <c r="H32" s="13" t="s">
        <v>4686</v>
      </c>
      <c r="I32" s="14">
        <v>1</v>
      </c>
      <c r="J32" s="13" t="s">
        <v>4656</v>
      </c>
      <c r="K32" s="15">
        <v>5644304750</v>
      </c>
      <c r="L32" s="19"/>
      <c r="M32" s="17">
        <v>42689</v>
      </c>
      <c r="N32" s="13">
        <v>1</v>
      </c>
      <c r="O32" s="14" t="s">
        <v>4656</v>
      </c>
      <c r="P32" s="18">
        <v>5644304750</v>
      </c>
      <c r="Q32" s="11"/>
      <c r="R32" s="13" t="s">
        <v>5006</v>
      </c>
      <c r="S32" s="23">
        <v>42689</v>
      </c>
      <c r="T32" s="13" t="s">
        <v>4987</v>
      </c>
    </row>
    <row r="33" spans="1:20" ht="15.75" thickBot="1" x14ac:dyDescent="0.3">
      <c r="A33" s="1">
        <v>23</v>
      </c>
      <c r="C33" s="4" t="s">
        <v>35</v>
      </c>
      <c r="D33" s="4" t="s">
        <v>30</v>
      </c>
      <c r="E33" s="2"/>
      <c r="F33" s="12" t="s">
        <v>4689</v>
      </c>
      <c r="G33" s="12" t="s">
        <v>40</v>
      </c>
      <c r="H33" s="13" t="s">
        <v>4686</v>
      </c>
      <c r="I33" s="14">
        <v>1</v>
      </c>
      <c r="J33" s="13" t="s">
        <v>4656</v>
      </c>
      <c r="K33" s="15">
        <v>1730000000</v>
      </c>
      <c r="L33" s="19"/>
      <c r="M33" s="17">
        <v>42597</v>
      </c>
      <c r="N33" s="13">
        <v>1</v>
      </c>
      <c r="O33" s="14" t="s">
        <v>4656</v>
      </c>
      <c r="P33" s="18">
        <v>1730000000</v>
      </c>
      <c r="Q33" s="11"/>
      <c r="R33" s="13" t="s">
        <v>5007</v>
      </c>
      <c r="S33" s="23">
        <v>42597</v>
      </c>
      <c r="T33" s="13" t="s">
        <v>4987</v>
      </c>
    </row>
    <row r="34" spans="1:20" ht="15.75" thickBot="1" x14ac:dyDescent="0.3">
      <c r="A34" s="1">
        <v>24</v>
      </c>
      <c r="C34" s="4" t="s">
        <v>35</v>
      </c>
      <c r="D34" s="4" t="s">
        <v>30</v>
      </c>
      <c r="E34" s="2"/>
      <c r="F34" s="12" t="s">
        <v>4690</v>
      </c>
      <c r="G34" s="12" t="s">
        <v>38</v>
      </c>
      <c r="H34" s="13" t="s">
        <v>4686</v>
      </c>
      <c r="I34" s="14">
        <v>1</v>
      </c>
      <c r="J34" s="13" t="s">
        <v>4656</v>
      </c>
      <c r="K34" s="15">
        <v>400000000</v>
      </c>
      <c r="L34" s="19"/>
      <c r="M34" s="17">
        <v>42505</v>
      </c>
      <c r="N34" s="13">
        <v>1</v>
      </c>
      <c r="O34" s="14" t="s">
        <v>4656</v>
      </c>
      <c r="P34" s="18">
        <v>400000000</v>
      </c>
      <c r="Q34" s="11"/>
      <c r="R34" s="13" t="s">
        <v>5008</v>
      </c>
      <c r="S34" s="23">
        <v>42505</v>
      </c>
      <c r="T34" s="13" t="s">
        <v>4987</v>
      </c>
    </row>
    <row r="35" spans="1:20" ht="17.25" customHeight="1" thickBot="1" x14ac:dyDescent="0.3">
      <c r="A35" s="1">
        <v>25</v>
      </c>
      <c r="C35" s="4" t="s">
        <v>35</v>
      </c>
      <c r="D35" s="4" t="s">
        <v>30</v>
      </c>
      <c r="E35" s="2"/>
      <c r="F35" s="12" t="s">
        <v>4691</v>
      </c>
      <c r="G35" s="12" t="s">
        <v>44</v>
      </c>
      <c r="H35" s="13" t="s">
        <v>4686</v>
      </c>
      <c r="I35" s="14">
        <v>20</v>
      </c>
      <c r="J35" s="13" t="s">
        <v>4656</v>
      </c>
      <c r="K35" s="15">
        <v>22500000</v>
      </c>
      <c r="L35" s="19"/>
      <c r="M35" s="17">
        <v>42689</v>
      </c>
      <c r="N35" s="13">
        <v>20</v>
      </c>
      <c r="O35" s="14" t="s">
        <v>4656</v>
      </c>
      <c r="P35" s="18">
        <v>450000000</v>
      </c>
      <c r="Q35" s="11"/>
      <c r="R35" s="13" t="s">
        <v>5009</v>
      </c>
      <c r="S35" s="23">
        <v>42689</v>
      </c>
      <c r="T35" s="24" t="s">
        <v>5010</v>
      </c>
    </row>
    <row r="36" spans="1:20" ht="15.75" thickBot="1" x14ac:dyDescent="0.3">
      <c r="A36" s="1">
        <v>26</v>
      </c>
      <c r="C36" s="4" t="s">
        <v>35</v>
      </c>
      <c r="D36" s="4" t="s">
        <v>30</v>
      </c>
      <c r="E36" s="2"/>
      <c r="F36" s="12" t="s">
        <v>4692</v>
      </c>
      <c r="G36" s="12" t="s">
        <v>40</v>
      </c>
      <c r="H36" s="13" t="s">
        <v>4686</v>
      </c>
      <c r="I36" s="14">
        <v>1</v>
      </c>
      <c r="J36" s="13" t="s">
        <v>4656</v>
      </c>
      <c r="K36" s="15">
        <v>235000000</v>
      </c>
      <c r="L36" s="19"/>
      <c r="M36" s="17">
        <v>42689</v>
      </c>
      <c r="N36" s="13">
        <v>1</v>
      </c>
      <c r="O36" s="14" t="s">
        <v>4656</v>
      </c>
      <c r="P36" s="18">
        <v>235000000</v>
      </c>
      <c r="Q36" s="11"/>
      <c r="R36" s="13" t="s">
        <v>5011</v>
      </c>
      <c r="S36" s="23">
        <v>42689</v>
      </c>
      <c r="T36" s="13" t="s">
        <v>4987</v>
      </c>
    </row>
    <row r="37" spans="1:20" ht="15.75" thickBot="1" x14ac:dyDescent="0.3">
      <c r="A37" s="1">
        <v>27</v>
      </c>
      <c r="C37" s="4" t="s">
        <v>35</v>
      </c>
      <c r="D37" s="4" t="s">
        <v>30</v>
      </c>
      <c r="E37" s="2"/>
      <c r="F37" s="12" t="s">
        <v>4693</v>
      </c>
      <c r="G37" s="12" t="s">
        <v>38</v>
      </c>
      <c r="H37" s="13" t="s">
        <v>4694</v>
      </c>
      <c r="I37" s="14">
        <v>95</v>
      </c>
      <c r="J37" s="13" t="s">
        <v>4656</v>
      </c>
      <c r="K37" s="15">
        <v>55334451.589473687</v>
      </c>
      <c r="L37" s="19"/>
      <c r="M37" s="17">
        <v>42382</v>
      </c>
      <c r="N37" s="13">
        <v>95</v>
      </c>
      <c r="O37" s="14" t="s">
        <v>4656</v>
      </c>
      <c r="P37" s="18">
        <v>5256772901</v>
      </c>
      <c r="Q37" s="11"/>
      <c r="R37" s="13" t="s">
        <v>5012</v>
      </c>
      <c r="S37" s="23">
        <v>42382</v>
      </c>
      <c r="T37" s="13" t="s">
        <v>4987</v>
      </c>
    </row>
    <row r="38" spans="1:20" ht="15.75" thickBot="1" x14ac:dyDescent="0.3">
      <c r="A38" s="1">
        <v>28</v>
      </c>
      <c r="C38" s="4" t="s">
        <v>35</v>
      </c>
      <c r="D38" s="4" t="s">
        <v>30</v>
      </c>
      <c r="E38" s="2"/>
      <c r="F38" s="12" t="s">
        <v>4695</v>
      </c>
      <c r="G38" s="12" t="s">
        <v>38</v>
      </c>
      <c r="H38" s="13" t="s">
        <v>4696</v>
      </c>
      <c r="I38" s="14">
        <v>1</v>
      </c>
      <c r="J38" s="13" t="s">
        <v>4656</v>
      </c>
      <c r="K38" s="15">
        <v>55100000</v>
      </c>
      <c r="L38" s="19"/>
      <c r="M38" s="17">
        <v>42597</v>
      </c>
      <c r="N38" s="13">
        <v>1</v>
      </c>
      <c r="O38" s="14" t="s">
        <v>4656</v>
      </c>
      <c r="P38" s="18">
        <v>55100000</v>
      </c>
      <c r="Q38" s="11"/>
      <c r="R38" s="13" t="s">
        <v>5013</v>
      </c>
      <c r="S38" s="23">
        <v>42597</v>
      </c>
      <c r="T38" s="13" t="s">
        <v>5014</v>
      </c>
    </row>
    <row r="39" spans="1:20" ht="15.75" thickBot="1" x14ac:dyDescent="0.3">
      <c r="A39" s="1">
        <v>29</v>
      </c>
      <c r="C39" s="4" t="s">
        <v>35</v>
      </c>
      <c r="D39" s="4" t="s">
        <v>30</v>
      </c>
      <c r="E39" s="2"/>
      <c r="F39" s="12" t="s">
        <v>4697</v>
      </c>
      <c r="G39" s="12" t="s">
        <v>38</v>
      </c>
      <c r="H39" s="13" t="s">
        <v>4698</v>
      </c>
      <c r="I39" s="14">
        <v>7</v>
      </c>
      <c r="J39" s="13" t="s">
        <v>4656</v>
      </c>
      <c r="K39" s="15">
        <v>79192032.428571433</v>
      </c>
      <c r="L39" s="19"/>
      <c r="M39" s="17">
        <v>42382</v>
      </c>
      <c r="N39" s="13">
        <v>7</v>
      </c>
      <c r="O39" s="14" t="s">
        <v>4656</v>
      </c>
      <c r="P39" s="18">
        <v>554344227</v>
      </c>
      <c r="Q39" s="11"/>
      <c r="R39" s="13" t="s">
        <v>5015</v>
      </c>
      <c r="S39" s="23">
        <v>42382</v>
      </c>
      <c r="T39" s="13" t="s">
        <v>4987</v>
      </c>
    </row>
    <row r="40" spans="1:20" ht="15.75" thickBot="1" x14ac:dyDescent="0.3">
      <c r="A40" s="1">
        <v>30</v>
      </c>
      <c r="C40" s="4" t="s">
        <v>35</v>
      </c>
      <c r="D40" s="4" t="s">
        <v>30</v>
      </c>
      <c r="E40" s="2"/>
      <c r="F40" s="12" t="s">
        <v>4699</v>
      </c>
      <c r="G40" s="12" t="s">
        <v>38</v>
      </c>
      <c r="H40" s="13" t="s">
        <v>4700</v>
      </c>
      <c r="I40" s="14">
        <v>1</v>
      </c>
      <c r="J40" s="13" t="s">
        <v>4656</v>
      </c>
      <c r="K40" s="15">
        <v>106952000</v>
      </c>
      <c r="L40" s="19"/>
      <c r="M40" s="17">
        <v>42689</v>
      </c>
      <c r="N40" s="13">
        <v>1</v>
      </c>
      <c r="O40" s="14" t="s">
        <v>4656</v>
      </c>
      <c r="P40" s="18">
        <v>106952000</v>
      </c>
      <c r="Q40" s="11"/>
      <c r="R40" s="13" t="s">
        <v>5016</v>
      </c>
      <c r="S40" s="23">
        <v>42689</v>
      </c>
      <c r="T40" s="13" t="s">
        <v>4987</v>
      </c>
    </row>
    <row r="41" spans="1:20" ht="17.25" customHeight="1" thickBot="1" x14ac:dyDescent="0.3">
      <c r="A41" s="1">
        <v>31</v>
      </c>
      <c r="C41" s="4" t="s">
        <v>35</v>
      </c>
      <c r="D41" s="4" t="s">
        <v>30</v>
      </c>
      <c r="E41" s="2"/>
      <c r="F41" s="12" t="s">
        <v>4701</v>
      </c>
      <c r="G41" s="12" t="s">
        <v>44</v>
      </c>
      <c r="H41" s="13" t="s">
        <v>4668</v>
      </c>
      <c r="I41" s="14">
        <v>1</v>
      </c>
      <c r="J41" s="13" t="s">
        <v>4656</v>
      </c>
      <c r="K41" s="15">
        <v>62764067</v>
      </c>
      <c r="L41" s="19"/>
      <c r="M41" s="17">
        <v>42415</v>
      </c>
      <c r="N41" s="13">
        <v>1</v>
      </c>
      <c r="O41" s="14" t="s">
        <v>4656</v>
      </c>
      <c r="P41" s="18">
        <v>62764067</v>
      </c>
      <c r="Q41" s="11"/>
      <c r="R41" s="13" t="s">
        <v>5017</v>
      </c>
      <c r="S41" s="23">
        <v>42415</v>
      </c>
      <c r="T41" s="24" t="s">
        <v>5018</v>
      </c>
    </row>
    <row r="42" spans="1:20" ht="21" customHeight="1" thickBot="1" x14ac:dyDescent="0.3">
      <c r="A42" s="1">
        <v>32</v>
      </c>
      <c r="C42" s="4" t="s">
        <v>35</v>
      </c>
      <c r="D42" s="4" t="s">
        <v>30</v>
      </c>
      <c r="E42" s="2"/>
      <c r="F42" s="12" t="s">
        <v>4702</v>
      </c>
      <c r="G42" s="12" t="s">
        <v>44</v>
      </c>
      <c r="H42" s="13" t="s">
        <v>4668</v>
      </c>
      <c r="I42" s="14">
        <v>1</v>
      </c>
      <c r="J42" s="13" t="s">
        <v>4656</v>
      </c>
      <c r="K42" s="15">
        <v>28000000</v>
      </c>
      <c r="L42" s="19"/>
      <c r="M42" s="17">
        <v>42628</v>
      </c>
      <c r="N42" s="13">
        <v>1</v>
      </c>
      <c r="O42" s="14" t="s">
        <v>4656</v>
      </c>
      <c r="P42" s="18">
        <v>28000000</v>
      </c>
      <c r="Q42" s="11"/>
      <c r="R42" s="13" t="s">
        <v>5019</v>
      </c>
      <c r="S42" s="23">
        <v>42628</v>
      </c>
      <c r="T42" s="24" t="s">
        <v>5018</v>
      </c>
    </row>
    <row r="43" spans="1:20" ht="15.75" thickBot="1" x14ac:dyDescent="0.3">
      <c r="A43" s="1">
        <v>33</v>
      </c>
      <c r="C43" s="4" t="s">
        <v>35</v>
      </c>
      <c r="D43" s="4" t="s">
        <v>30</v>
      </c>
      <c r="E43" s="2"/>
      <c r="F43" s="12" t="s">
        <v>4703</v>
      </c>
      <c r="G43" s="12" t="s">
        <v>38</v>
      </c>
      <c r="H43" s="13" t="s">
        <v>4668</v>
      </c>
      <c r="I43" s="14">
        <v>2</v>
      </c>
      <c r="J43" s="13" t="s">
        <v>4656</v>
      </c>
      <c r="K43" s="15">
        <v>24000000</v>
      </c>
      <c r="L43" s="19"/>
      <c r="M43" s="17">
        <v>42505</v>
      </c>
      <c r="N43" s="13">
        <v>2</v>
      </c>
      <c r="O43" s="14" t="s">
        <v>4656</v>
      </c>
      <c r="P43" s="18">
        <v>48000000</v>
      </c>
      <c r="Q43" s="11"/>
      <c r="R43" s="13" t="s">
        <v>5020</v>
      </c>
      <c r="S43" s="23">
        <v>42505</v>
      </c>
      <c r="T43" s="13" t="s">
        <v>4987</v>
      </c>
    </row>
    <row r="44" spans="1:20" ht="15.75" thickBot="1" x14ac:dyDescent="0.3">
      <c r="A44" s="1">
        <v>34</v>
      </c>
      <c r="C44" s="4" t="s">
        <v>35</v>
      </c>
      <c r="D44" s="4" t="s">
        <v>30</v>
      </c>
      <c r="E44" s="2"/>
      <c r="F44" s="12" t="s">
        <v>4704</v>
      </c>
      <c r="G44" s="12" t="s">
        <v>38</v>
      </c>
      <c r="H44" s="13" t="s">
        <v>4705</v>
      </c>
      <c r="I44" s="14">
        <v>27</v>
      </c>
      <c r="J44" s="13" t="s">
        <v>4656</v>
      </c>
      <c r="K44" s="15">
        <v>54782258.074074075</v>
      </c>
      <c r="L44" s="19"/>
      <c r="M44" s="17">
        <v>42382</v>
      </c>
      <c r="N44" s="13">
        <v>27</v>
      </c>
      <c r="O44" s="14" t="s">
        <v>4656</v>
      </c>
      <c r="P44" s="18">
        <v>1479120968</v>
      </c>
      <c r="Q44" s="11"/>
      <c r="R44" s="13" t="s">
        <v>5021</v>
      </c>
      <c r="S44" s="23">
        <v>42382</v>
      </c>
      <c r="T44" s="13" t="s">
        <v>4987</v>
      </c>
    </row>
    <row r="45" spans="1:20" ht="18.75" customHeight="1" thickBot="1" x14ac:dyDescent="0.3">
      <c r="A45" s="1">
        <v>35</v>
      </c>
      <c r="C45" s="4" t="s">
        <v>35</v>
      </c>
      <c r="D45" s="4" t="s">
        <v>30</v>
      </c>
      <c r="E45" s="2"/>
      <c r="F45" s="12" t="s">
        <v>4706</v>
      </c>
      <c r="G45" s="12" t="s">
        <v>44</v>
      </c>
      <c r="H45" s="13" t="s">
        <v>4705</v>
      </c>
      <c r="I45" s="14">
        <v>1</v>
      </c>
      <c r="J45" s="13" t="s">
        <v>4656</v>
      </c>
      <c r="K45" s="15">
        <v>257867130</v>
      </c>
      <c r="L45" s="19"/>
      <c r="M45" s="17">
        <v>42444</v>
      </c>
      <c r="N45" s="13">
        <v>1</v>
      </c>
      <c r="O45" s="14" t="s">
        <v>4656</v>
      </c>
      <c r="P45" s="18">
        <v>257867130</v>
      </c>
      <c r="Q45" s="11"/>
      <c r="R45" s="13" t="s">
        <v>5022</v>
      </c>
      <c r="S45" s="23">
        <v>42444</v>
      </c>
      <c r="T45" s="24" t="s">
        <v>5010</v>
      </c>
    </row>
    <row r="46" spans="1:20" ht="15.75" thickBot="1" x14ac:dyDescent="0.3">
      <c r="A46" s="1">
        <v>36</v>
      </c>
      <c r="C46" s="4" t="s">
        <v>35</v>
      </c>
      <c r="D46" s="4" t="s">
        <v>30</v>
      </c>
      <c r="E46" s="2"/>
      <c r="F46" s="12" t="s">
        <v>4707</v>
      </c>
      <c r="G46" s="12" t="s">
        <v>38</v>
      </c>
      <c r="H46" s="13" t="s">
        <v>4705</v>
      </c>
      <c r="I46" s="14">
        <v>1</v>
      </c>
      <c r="J46" s="13" t="s">
        <v>4656</v>
      </c>
      <c r="K46" s="15">
        <v>899699209</v>
      </c>
      <c r="L46" s="19"/>
      <c r="M46" s="17">
        <v>42444</v>
      </c>
      <c r="N46" s="13">
        <v>1</v>
      </c>
      <c r="O46" s="14" t="s">
        <v>4656</v>
      </c>
      <c r="P46" s="18">
        <v>899699209</v>
      </c>
      <c r="Q46" s="11"/>
      <c r="R46" s="13" t="s">
        <v>5023</v>
      </c>
      <c r="S46" s="23">
        <v>42444</v>
      </c>
      <c r="T46" s="13" t="s">
        <v>4987</v>
      </c>
    </row>
    <row r="47" spans="1:20" ht="15.75" thickBot="1" x14ac:dyDescent="0.3">
      <c r="A47" s="1">
        <v>37</v>
      </c>
      <c r="C47" s="4" t="s">
        <v>35</v>
      </c>
      <c r="D47" s="4" t="s">
        <v>30</v>
      </c>
      <c r="E47" s="2"/>
      <c r="F47" s="12" t="s">
        <v>4708</v>
      </c>
      <c r="G47" s="12" t="s">
        <v>38</v>
      </c>
      <c r="H47" s="13" t="s">
        <v>4705</v>
      </c>
      <c r="I47" s="14">
        <v>1</v>
      </c>
      <c r="J47" s="13" t="s">
        <v>4656</v>
      </c>
      <c r="K47" s="15">
        <v>148088500</v>
      </c>
      <c r="L47" s="19"/>
      <c r="M47" s="17">
        <v>42444</v>
      </c>
      <c r="N47" s="13">
        <v>1</v>
      </c>
      <c r="O47" s="14" t="s">
        <v>4656</v>
      </c>
      <c r="P47" s="18">
        <v>148088500</v>
      </c>
      <c r="Q47" s="11"/>
      <c r="R47" s="13" t="s">
        <v>5024</v>
      </c>
      <c r="S47" s="23">
        <v>42444</v>
      </c>
      <c r="T47" s="13" t="s">
        <v>4987</v>
      </c>
    </row>
    <row r="48" spans="1:20" ht="15.75" thickBot="1" x14ac:dyDescent="0.3">
      <c r="A48" s="1">
        <v>38</v>
      </c>
      <c r="C48" s="4" t="s">
        <v>35</v>
      </c>
      <c r="D48" s="4" t="s">
        <v>30</v>
      </c>
      <c r="E48" s="2"/>
      <c r="F48" s="12" t="s">
        <v>4709</v>
      </c>
      <c r="G48" s="12" t="s">
        <v>38</v>
      </c>
      <c r="H48" s="13" t="s">
        <v>4705</v>
      </c>
      <c r="I48" s="14">
        <v>1</v>
      </c>
      <c r="J48" s="13" t="s">
        <v>4656</v>
      </c>
      <c r="K48" s="15">
        <v>308925400</v>
      </c>
      <c r="L48" s="19"/>
      <c r="M48" s="17">
        <v>42444</v>
      </c>
      <c r="N48" s="13">
        <v>1</v>
      </c>
      <c r="O48" s="14" t="s">
        <v>4656</v>
      </c>
      <c r="P48" s="18">
        <v>308925400</v>
      </c>
      <c r="Q48" s="11"/>
      <c r="R48" s="13" t="s">
        <v>5025</v>
      </c>
      <c r="S48" s="23">
        <v>42444</v>
      </c>
      <c r="T48" s="13" t="s">
        <v>4987</v>
      </c>
    </row>
    <row r="49" spans="1:20" ht="15.75" thickBot="1" x14ac:dyDescent="0.3">
      <c r="A49" s="1">
        <v>39</v>
      </c>
      <c r="C49" s="4" t="s">
        <v>35</v>
      </c>
      <c r="D49" s="4" t="s">
        <v>30</v>
      </c>
      <c r="E49" s="2"/>
      <c r="F49" s="12" t="s">
        <v>4710</v>
      </c>
      <c r="G49" s="12" t="s">
        <v>44</v>
      </c>
      <c r="H49" s="13" t="s">
        <v>4705</v>
      </c>
      <c r="I49" s="14">
        <v>1</v>
      </c>
      <c r="J49" s="13" t="s">
        <v>4656</v>
      </c>
      <c r="K49" s="15">
        <v>36139201</v>
      </c>
      <c r="L49" s="19"/>
      <c r="M49" s="17">
        <v>42566</v>
      </c>
      <c r="N49" s="13">
        <v>1</v>
      </c>
      <c r="O49" s="14" t="s">
        <v>4656</v>
      </c>
      <c r="P49" s="18">
        <v>36139201</v>
      </c>
      <c r="Q49" s="11"/>
      <c r="R49" s="13" t="s">
        <v>5026</v>
      </c>
      <c r="S49" s="23">
        <v>42566</v>
      </c>
      <c r="T49" s="13" t="s">
        <v>5027</v>
      </c>
    </row>
    <row r="50" spans="1:20" ht="15.75" thickBot="1" x14ac:dyDescent="0.3">
      <c r="A50" s="1">
        <v>40</v>
      </c>
      <c r="C50" s="4" t="s">
        <v>35</v>
      </c>
      <c r="D50" s="4" t="s">
        <v>30</v>
      </c>
      <c r="E50" s="2"/>
      <c r="F50" s="12" t="s">
        <v>4711</v>
      </c>
      <c r="G50" s="12" t="s">
        <v>44</v>
      </c>
      <c r="H50" s="13" t="s">
        <v>4705</v>
      </c>
      <c r="I50" s="14">
        <v>1</v>
      </c>
      <c r="J50" s="13" t="s">
        <v>4656</v>
      </c>
      <c r="K50" s="15">
        <v>541592775</v>
      </c>
      <c r="L50" s="19"/>
      <c r="M50" s="17">
        <v>42444</v>
      </c>
      <c r="N50" s="13">
        <v>1</v>
      </c>
      <c r="O50" s="14" t="s">
        <v>4656</v>
      </c>
      <c r="P50" s="18">
        <v>541592775</v>
      </c>
      <c r="Q50" s="11"/>
      <c r="R50" s="13" t="s">
        <v>5028</v>
      </c>
      <c r="S50" s="23">
        <v>42444</v>
      </c>
      <c r="T50" s="13" t="s">
        <v>5027</v>
      </c>
    </row>
    <row r="51" spans="1:20" ht="15.75" thickBot="1" x14ac:dyDescent="0.3">
      <c r="A51" s="1">
        <v>41</v>
      </c>
      <c r="C51" s="4" t="s">
        <v>35</v>
      </c>
      <c r="D51" s="4" t="s">
        <v>30</v>
      </c>
      <c r="E51" s="2"/>
      <c r="F51" s="12" t="s">
        <v>4712</v>
      </c>
      <c r="G51" s="12" t="s">
        <v>44</v>
      </c>
      <c r="H51" s="13" t="s">
        <v>4713</v>
      </c>
      <c r="I51" s="14">
        <v>1</v>
      </c>
      <c r="J51" s="13" t="s">
        <v>4656</v>
      </c>
      <c r="K51" s="15">
        <v>1377191311</v>
      </c>
      <c r="L51" s="19"/>
      <c r="M51" s="17">
        <v>42536</v>
      </c>
      <c r="N51" s="13">
        <v>1</v>
      </c>
      <c r="O51" s="14" t="s">
        <v>4656</v>
      </c>
      <c r="P51" s="18">
        <v>1377191311</v>
      </c>
      <c r="Q51" s="11"/>
      <c r="R51" s="13" t="s">
        <v>5029</v>
      </c>
      <c r="S51" s="23">
        <v>42536</v>
      </c>
      <c r="T51" s="13" t="s">
        <v>5027</v>
      </c>
    </row>
    <row r="52" spans="1:20" ht="15.75" thickBot="1" x14ac:dyDescent="0.3">
      <c r="A52" s="1">
        <v>42</v>
      </c>
      <c r="C52" s="4" t="s">
        <v>35</v>
      </c>
      <c r="D52" s="4" t="s">
        <v>30</v>
      </c>
      <c r="E52" s="2"/>
      <c r="F52" s="12" t="s">
        <v>4714</v>
      </c>
      <c r="G52" s="12" t="s">
        <v>44</v>
      </c>
      <c r="H52" s="13" t="s">
        <v>4705</v>
      </c>
      <c r="I52" s="14">
        <v>1</v>
      </c>
      <c r="J52" s="13" t="s">
        <v>4656</v>
      </c>
      <c r="K52" s="15">
        <v>100000000</v>
      </c>
      <c r="L52" s="19"/>
      <c r="M52" s="17">
        <v>42719</v>
      </c>
      <c r="N52" s="13">
        <v>1</v>
      </c>
      <c r="O52" s="14" t="s">
        <v>4656</v>
      </c>
      <c r="P52" s="18">
        <v>100000000</v>
      </c>
      <c r="Q52" s="11"/>
      <c r="R52" s="13" t="s">
        <v>5030</v>
      </c>
      <c r="S52" s="23">
        <v>42719</v>
      </c>
      <c r="T52" s="13" t="s">
        <v>5027</v>
      </c>
    </row>
    <row r="53" spans="1:20" ht="15.75" thickBot="1" x14ac:dyDescent="0.3">
      <c r="A53" s="1">
        <v>43</v>
      </c>
      <c r="C53" s="4" t="s">
        <v>35</v>
      </c>
      <c r="D53" s="4" t="s">
        <v>30</v>
      </c>
      <c r="E53" s="2"/>
      <c r="F53" s="12" t="s">
        <v>4715</v>
      </c>
      <c r="G53" s="12" t="s">
        <v>44</v>
      </c>
      <c r="H53" s="13" t="s">
        <v>4705</v>
      </c>
      <c r="I53" s="14">
        <v>1</v>
      </c>
      <c r="J53" s="13" t="s">
        <v>4656</v>
      </c>
      <c r="K53" s="15">
        <v>60000000</v>
      </c>
      <c r="L53" s="19"/>
      <c r="M53" s="17">
        <v>42719</v>
      </c>
      <c r="N53" s="13">
        <v>1</v>
      </c>
      <c r="O53" s="14" t="s">
        <v>4656</v>
      </c>
      <c r="P53" s="18">
        <v>60000000</v>
      </c>
      <c r="Q53" s="11"/>
      <c r="R53" s="13" t="s">
        <v>5030</v>
      </c>
      <c r="S53" s="23">
        <v>42719</v>
      </c>
      <c r="T53" s="13" t="s">
        <v>5027</v>
      </c>
    </row>
    <row r="54" spans="1:20" ht="15.75" thickBot="1" x14ac:dyDescent="0.3">
      <c r="A54" s="1">
        <v>44</v>
      </c>
      <c r="C54" s="4" t="s">
        <v>35</v>
      </c>
      <c r="D54" s="4" t="s">
        <v>30</v>
      </c>
      <c r="E54" s="2"/>
      <c r="F54" s="12" t="s">
        <v>4716</v>
      </c>
      <c r="G54" s="12" t="s">
        <v>40</v>
      </c>
      <c r="H54" s="13" t="s">
        <v>4705</v>
      </c>
      <c r="I54" s="14">
        <v>1</v>
      </c>
      <c r="J54" s="13" t="s">
        <v>4656</v>
      </c>
      <c r="K54" s="15">
        <v>30000000</v>
      </c>
      <c r="L54" s="19"/>
      <c r="M54" s="17">
        <v>42719</v>
      </c>
      <c r="N54" s="13">
        <v>1</v>
      </c>
      <c r="O54" s="14" t="s">
        <v>4656</v>
      </c>
      <c r="P54" s="18">
        <v>30000000</v>
      </c>
      <c r="Q54" s="11"/>
      <c r="R54" s="13" t="s">
        <v>5030</v>
      </c>
      <c r="S54" s="23">
        <v>42719</v>
      </c>
      <c r="T54" s="13" t="s">
        <v>4987</v>
      </c>
    </row>
    <row r="55" spans="1:20" ht="15.75" thickBot="1" x14ac:dyDescent="0.3">
      <c r="A55" s="1">
        <v>45</v>
      </c>
      <c r="C55" s="4" t="s">
        <v>35</v>
      </c>
      <c r="D55" s="4" t="s">
        <v>30</v>
      </c>
      <c r="E55" s="2"/>
      <c r="F55" s="12" t="s">
        <v>4717</v>
      </c>
      <c r="G55" s="12" t="s">
        <v>40</v>
      </c>
      <c r="H55" s="13" t="s">
        <v>4705</v>
      </c>
      <c r="I55" s="14">
        <v>1</v>
      </c>
      <c r="J55" s="13" t="s">
        <v>4656</v>
      </c>
      <c r="K55" s="15">
        <v>30000000</v>
      </c>
      <c r="L55" s="19"/>
      <c r="M55" s="17">
        <v>42719</v>
      </c>
      <c r="N55" s="13">
        <v>1</v>
      </c>
      <c r="O55" s="14" t="s">
        <v>4656</v>
      </c>
      <c r="P55" s="18">
        <v>30000000</v>
      </c>
      <c r="Q55" s="11"/>
      <c r="R55" s="13" t="s">
        <v>5031</v>
      </c>
      <c r="S55" s="23">
        <v>42719</v>
      </c>
      <c r="T55" s="13" t="s">
        <v>4987</v>
      </c>
    </row>
    <row r="56" spans="1:20" ht="15.75" thickBot="1" x14ac:dyDescent="0.3">
      <c r="A56" s="1">
        <v>46</v>
      </c>
      <c r="C56" s="4" t="s">
        <v>35</v>
      </c>
      <c r="D56" s="4" t="s">
        <v>30</v>
      </c>
      <c r="E56" s="2"/>
      <c r="F56" s="12" t="s">
        <v>4718</v>
      </c>
      <c r="G56" s="12" t="s">
        <v>38</v>
      </c>
      <c r="H56" s="13" t="s">
        <v>4668</v>
      </c>
      <c r="I56" s="14">
        <v>24</v>
      </c>
      <c r="J56" s="13" t="s">
        <v>4656</v>
      </c>
      <c r="K56" s="15">
        <v>51667140.416666664</v>
      </c>
      <c r="L56" s="19"/>
      <c r="M56" s="17">
        <v>42382</v>
      </c>
      <c r="N56" s="13">
        <v>24</v>
      </c>
      <c r="O56" s="14" t="s">
        <v>4656</v>
      </c>
      <c r="P56" s="18">
        <v>1240011370</v>
      </c>
      <c r="Q56" s="11"/>
      <c r="R56" s="13" t="s">
        <v>5032</v>
      </c>
      <c r="S56" s="23">
        <v>42382</v>
      </c>
      <c r="T56" s="13" t="s">
        <v>4987</v>
      </c>
    </row>
    <row r="57" spans="1:20" ht="15.75" thickBot="1" x14ac:dyDescent="0.3">
      <c r="A57" s="1">
        <v>47</v>
      </c>
      <c r="C57" s="4" t="s">
        <v>35</v>
      </c>
      <c r="D57" s="4" t="s">
        <v>30</v>
      </c>
      <c r="E57" s="2"/>
      <c r="F57" s="12" t="s">
        <v>4719</v>
      </c>
      <c r="G57" s="12" t="s">
        <v>38</v>
      </c>
      <c r="H57" s="13" t="s">
        <v>4720</v>
      </c>
      <c r="I57" s="14">
        <v>1</v>
      </c>
      <c r="J57" s="13" t="s">
        <v>4656</v>
      </c>
      <c r="K57" s="15">
        <v>1000000000</v>
      </c>
      <c r="L57" s="19"/>
      <c r="M57" s="17">
        <v>42628</v>
      </c>
      <c r="N57" s="13">
        <v>1</v>
      </c>
      <c r="O57" s="14" t="s">
        <v>4656</v>
      </c>
      <c r="P57" s="18">
        <v>1000000000</v>
      </c>
      <c r="Q57" s="11"/>
      <c r="R57" s="13" t="s">
        <v>5033</v>
      </c>
      <c r="S57" s="23">
        <v>42628</v>
      </c>
      <c r="T57" s="13" t="s">
        <v>4987</v>
      </c>
    </row>
    <row r="58" spans="1:20" ht="15.75" thickBot="1" x14ac:dyDescent="0.3">
      <c r="A58" s="1">
        <v>48</v>
      </c>
      <c r="C58" s="4" t="s">
        <v>35</v>
      </c>
      <c r="D58" s="4" t="s">
        <v>30</v>
      </c>
      <c r="E58" s="2"/>
      <c r="F58" s="12" t="s">
        <v>4721</v>
      </c>
      <c r="G58" s="12" t="s">
        <v>38</v>
      </c>
      <c r="H58" s="13" t="s">
        <v>4720</v>
      </c>
      <c r="I58" s="14">
        <v>1</v>
      </c>
      <c r="J58" s="13" t="s">
        <v>4656</v>
      </c>
      <c r="K58" s="15">
        <v>162400000</v>
      </c>
      <c r="L58" s="19"/>
      <c r="M58" s="17">
        <v>42536</v>
      </c>
      <c r="N58" s="13">
        <v>1</v>
      </c>
      <c r="O58" s="14" t="s">
        <v>4656</v>
      </c>
      <c r="P58" s="18">
        <v>162400000</v>
      </c>
      <c r="Q58" s="11"/>
      <c r="R58" s="13" t="s">
        <v>5034</v>
      </c>
      <c r="S58" s="23">
        <v>42536</v>
      </c>
      <c r="T58" s="13" t="s">
        <v>4987</v>
      </c>
    </row>
    <row r="59" spans="1:20" ht="15.75" thickBot="1" x14ac:dyDescent="0.3">
      <c r="A59" s="1">
        <v>49</v>
      </c>
      <c r="C59" s="4" t="s">
        <v>35</v>
      </c>
      <c r="D59" s="4" t="s">
        <v>30</v>
      </c>
      <c r="E59" s="2"/>
      <c r="F59" s="12" t="s">
        <v>4722</v>
      </c>
      <c r="G59" s="12" t="s">
        <v>38</v>
      </c>
      <c r="H59" s="13" t="s">
        <v>4723</v>
      </c>
      <c r="I59" s="14">
        <v>1</v>
      </c>
      <c r="J59" s="13" t="s">
        <v>4656</v>
      </c>
      <c r="K59" s="15">
        <v>178361534</v>
      </c>
      <c r="L59" s="19"/>
      <c r="M59" s="17">
        <v>42444</v>
      </c>
      <c r="N59" s="13">
        <v>1</v>
      </c>
      <c r="O59" s="14" t="s">
        <v>4656</v>
      </c>
      <c r="P59" s="18">
        <v>178361534</v>
      </c>
      <c r="Q59" s="11"/>
      <c r="R59" s="13" t="s">
        <v>5035</v>
      </c>
      <c r="S59" s="23">
        <v>42444</v>
      </c>
      <c r="T59" s="13" t="s">
        <v>4987</v>
      </c>
    </row>
    <row r="60" spans="1:20" ht="15.75" thickBot="1" x14ac:dyDescent="0.3">
      <c r="A60" s="1">
        <v>50</v>
      </c>
      <c r="C60" s="4" t="s">
        <v>35</v>
      </c>
      <c r="D60" s="4" t="s">
        <v>30</v>
      </c>
      <c r="E60" s="2"/>
      <c r="F60" s="12" t="s">
        <v>4724</v>
      </c>
      <c r="G60" s="12" t="s">
        <v>43</v>
      </c>
      <c r="H60" s="13" t="s">
        <v>4725</v>
      </c>
      <c r="I60" s="14">
        <v>1</v>
      </c>
      <c r="J60" s="13" t="s">
        <v>4656</v>
      </c>
      <c r="K60" s="15">
        <v>689455000</v>
      </c>
      <c r="L60" s="19"/>
      <c r="M60" s="17">
        <v>42658</v>
      </c>
      <c r="N60" s="13">
        <v>1</v>
      </c>
      <c r="O60" s="14" t="s">
        <v>4656</v>
      </c>
      <c r="P60" s="18">
        <v>689455000</v>
      </c>
      <c r="Q60" s="11"/>
      <c r="R60" s="13" t="s">
        <v>5036</v>
      </c>
      <c r="S60" s="23">
        <v>42658</v>
      </c>
      <c r="T60" s="13" t="s">
        <v>4987</v>
      </c>
    </row>
    <row r="61" spans="1:20" ht="15.75" thickBot="1" x14ac:dyDescent="0.3">
      <c r="A61" s="1">
        <v>51</v>
      </c>
      <c r="C61" s="4" t="s">
        <v>35</v>
      </c>
      <c r="D61" s="4" t="s">
        <v>30</v>
      </c>
      <c r="E61" s="2"/>
      <c r="F61" s="12" t="s">
        <v>4726</v>
      </c>
      <c r="G61" s="12" t="s">
        <v>38</v>
      </c>
      <c r="H61" s="13" t="s">
        <v>4727</v>
      </c>
      <c r="I61" s="14">
        <v>1</v>
      </c>
      <c r="J61" s="13" t="s">
        <v>4656</v>
      </c>
      <c r="K61" s="15">
        <v>796897960</v>
      </c>
      <c r="L61" s="19"/>
      <c r="M61" s="17">
        <v>42658</v>
      </c>
      <c r="N61" s="13">
        <v>1</v>
      </c>
      <c r="O61" s="14" t="s">
        <v>4656</v>
      </c>
      <c r="P61" s="18">
        <v>796897960</v>
      </c>
      <c r="Q61" s="11"/>
      <c r="R61" s="13" t="s">
        <v>5037</v>
      </c>
      <c r="S61" s="23">
        <v>42658</v>
      </c>
      <c r="T61" s="13" t="s">
        <v>4987</v>
      </c>
    </row>
    <row r="62" spans="1:20" ht="15.75" thickBot="1" x14ac:dyDescent="0.3">
      <c r="A62" s="1">
        <v>52</v>
      </c>
      <c r="C62" s="4" t="s">
        <v>35</v>
      </c>
      <c r="D62" s="4" t="s">
        <v>30</v>
      </c>
      <c r="E62" s="2"/>
      <c r="F62" s="12" t="s">
        <v>4728</v>
      </c>
      <c r="G62" s="12" t="s">
        <v>38</v>
      </c>
      <c r="H62" s="13" t="s">
        <v>4727</v>
      </c>
      <c r="I62" s="14">
        <v>1</v>
      </c>
      <c r="J62" s="13" t="s">
        <v>4656</v>
      </c>
      <c r="K62" s="15">
        <v>35600000</v>
      </c>
      <c r="L62" s="19"/>
      <c r="M62" s="17">
        <v>42689</v>
      </c>
      <c r="N62" s="13">
        <v>1</v>
      </c>
      <c r="O62" s="14" t="s">
        <v>4656</v>
      </c>
      <c r="P62" s="18">
        <v>35600000</v>
      </c>
      <c r="Q62" s="11"/>
      <c r="R62" s="13" t="s">
        <v>5038</v>
      </c>
      <c r="S62" s="23">
        <v>42689</v>
      </c>
      <c r="T62" s="13" t="s">
        <v>4987</v>
      </c>
    </row>
    <row r="63" spans="1:20" ht="15.75" thickBot="1" x14ac:dyDescent="0.3">
      <c r="A63" s="1">
        <v>53</v>
      </c>
      <c r="C63" s="4" t="s">
        <v>35</v>
      </c>
      <c r="D63" s="4" t="s">
        <v>30</v>
      </c>
      <c r="E63" s="2"/>
      <c r="F63" s="12" t="s">
        <v>4729</v>
      </c>
      <c r="G63" s="12" t="s">
        <v>38</v>
      </c>
      <c r="H63" s="13" t="s">
        <v>4730</v>
      </c>
      <c r="I63" s="14">
        <v>6</v>
      </c>
      <c r="J63" s="13" t="s">
        <v>4656</v>
      </c>
      <c r="K63" s="15">
        <v>61220066.666666664</v>
      </c>
      <c r="L63" s="19"/>
      <c r="M63" s="17">
        <v>42382</v>
      </c>
      <c r="N63" s="13">
        <v>6</v>
      </c>
      <c r="O63" s="14" t="s">
        <v>4656</v>
      </c>
      <c r="P63" s="18">
        <v>367320400</v>
      </c>
      <c r="Q63" s="11"/>
      <c r="R63" s="13" t="s">
        <v>5039</v>
      </c>
      <c r="S63" s="23">
        <v>42382</v>
      </c>
      <c r="T63" s="13" t="s">
        <v>4987</v>
      </c>
    </row>
    <row r="64" spans="1:20" ht="15.75" thickBot="1" x14ac:dyDescent="0.3">
      <c r="A64" s="1">
        <v>54</v>
      </c>
      <c r="C64" s="4" t="s">
        <v>35</v>
      </c>
      <c r="D64" s="4" t="s">
        <v>30</v>
      </c>
      <c r="E64" s="2"/>
      <c r="F64" s="12" t="s">
        <v>4731</v>
      </c>
      <c r="G64" s="12" t="s">
        <v>38</v>
      </c>
      <c r="H64" s="13" t="s">
        <v>4732</v>
      </c>
      <c r="I64" s="14">
        <v>11</v>
      </c>
      <c r="J64" s="13" t="s">
        <v>4656</v>
      </c>
      <c r="K64" s="15">
        <v>49981445.454545453</v>
      </c>
      <c r="L64" s="19"/>
      <c r="M64" s="17">
        <v>42382</v>
      </c>
      <c r="N64" s="13">
        <v>11</v>
      </c>
      <c r="O64" s="14" t="s">
        <v>4656</v>
      </c>
      <c r="P64" s="18">
        <v>549795900</v>
      </c>
      <c r="Q64" s="11"/>
      <c r="R64" s="13" t="s">
        <v>5040</v>
      </c>
      <c r="S64" s="23">
        <v>42382</v>
      </c>
      <c r="T64" s="13" t="s">
        <v>4987</v>
      </c>
    </row>
    <row r="65" spans="1:20" ht="15.75" thickBot="1" x14ac:dyDescent="0.3">
      <c r="A65" s="1">
        <v>55</v>
      </c>
      <c r="C65" s="4" t="s">
        <v>35</v>
      </c>
      <c r="D65" s="4" t="s">
        <v>30</v>
      </c>
      <c r="E65" s="2"/>
      <c r="F65" s="12" t="s">
        <v>4733</v>
      </c>
      <c r="G65" s="12" t="s">
        <v>38</v>
      </c>
      <c r="H65" s="13" t="s">
        <v>4734</v>
      </c>
      <c r="I65" s="14">
        <v>6</v>
      </c>
      <c r="J65" s="13" t="s">
        <v>4656</v>
      </c>
      <c r="K65" s="15">
        <v>69381188.5</v>
      </c>
      <c r="L65" s="19"/>
      <c r="M65" s="17">
        <v>42382</v>
      </c>
      <c r="N65" s="13">
        <v>6</v>
      </c>
      <c r="O65" s="14" t="s">
        <v>4656</v>
      </c>
      <c r="P65" s="18">
        <v>416287131</v>
      </c>
      <c r="Q65" s="11"/>
      <c r="R65" s="13" t="s">
        <v>5041</v>
      </c>
      <c r="S65" s="23">
        <v>42382</v>
      </c>
      <c r="T65" s="13" t="s">
        <v>4987</v>
      </c>
    </row>
    <row r="66" spans="1:20" ht="15.75" thickBot="1" x14ac:dyDescent="0.3">
      <c r="A66" s="1">
        <v>56</v>
      </c>
      <c r="C66" s="4" t="s">
        <v>35</v>
      </c>
      <c r="D66" s="4" t="s">
        <v>30</v>
      </c>
      <c r="E66" s="2"/>
      <c r="F66" s="12" t="s">
        <v>4735</v>
      </c>
      <c r="G66" s="12" t="s">
        <v>38</v>
      </c>
      <c r="H66" s="13" t="s">
        <v>4736</v>
      </c>
      <c r="I66" s="14">
        <v>1</v>
      </c>
      <c r="J66" s="13" t="s">
        <v>4656</v>
      </c>
      <c r="K66" s="15">
        <v>309050572</v>
      </c>
      <c r="L66" s="19"/>
      <c r="M66" s="17">
        <v>42475</v>
      </c>
      <c r="N66" s="13">
        <v>1</v>
      </c>
      <c r="O66" s="14" t="s">
        <v>4656</v>
      </c>
      <c r="P66" s="18">
        <v>309050572</v>
      </c>
      <c r="Q66" s="11"/>
      <c r="R66" s="13" t="s">
        <v>5042</v>
      </c>
      <c r="S66" s="23">
        <v>42475</v>
      </c>
      <c r="T66" s="13" t="s">
        <v>4987</v>
      </c>
    </row>
    <row r="67" spans="1:20" ht="15.75" thickBot="1" x14ac:dyDescent="0.3">
      <c r="A67" s="1">
        <v>57</v>
      </c>
      <c r="C67" s="4" t="s">
        <v>35</v>
      </c>
      <c r="D67" s="4" t="s">
        <v>30</v>
      </c>
      <c r="E67" s="2"/>
      <c r="F67" s="12" t="s">
        <v>4737</v>
      </c>
      <c r="G67" s="12" t="s">
        <v>38</v>
      </c>
      <c r="H67" s="13" t="s">
        <v>4738</v>
      </c>
      <c r="I67" s="14">
        <v>10</v>
      </c>
      <c r="J67" s="13" t="s">
        <v>4656</v>
      </c>
      <c r="K67" s="15">
        <v>57808282.399999999</v>
      </c>
      <c r="L67" s="19"/>
      <c r="M67" s="17">
        <v>42415</v>
      </c>
      <c r="N67" s="13">
        <v>10</v>
      </c>
      <c r="O67" s="14" t="s">
        <v>4656</v>
      </c>
      <c r="P67" s="18">
        <v>578082824</v>
      </c>
      <c r="Q67" s="11"/>
      <c r="R67" s="13" t="s">
        <v>5043</v>
      </c>
      <c r="S67" s="23">
        <v>42415</v>
      </c>
      <c r="T67" s="13" t="s">
        <v>4987</v>
      </c>
    </row>
    <row r="68" spans="1:20" ht="15.75" thickBot="1" x14ac:dyDescent="0.3">
      <c r="A68" s="1">
        <v>58</v>
      </c>
      <c r="C68" s="4" t="s">
        <v>35</v>
      </c>
      <c r="D68" s="4" t="s">
        <v>30</v>
      </c>
      <c r="E68" s="2"/>
      <c r="F68" s="12" t="s">
        <v>4739</v>
      </c>
      <c r="G68" s="12" t="s">
        <v>38</v>
      </c>
      <c r="H68" s="13" t="s">
        <v>4668</v>
      </c>
      <c r="I68" s="14">
        <v>2</v>
      </c>
      <c r="J68" s="13" t="s">
        <v>4656</v>
      </c>
      <c r="K68" s="15">
        <v>68250000</v>
      </c>
      <c r="L68" s="19"/>
      <c r="M68" s="17">
        <v>42566</v>
      </c>
      <c r="N68" s="13">
        <v>2</v>
      </c>
      <c r="O68" s="14" t="s">
        <v>4656</v>
      </c>
      <c r="P68" s="18">
        <v>136500000</v>
      </c>
      <c r="Q68" s="11"/>
      <c r="R68" s="13" t="s">
        <v>5044</v>
      </c>
      <c r="S68" s="23">
        <v>42566</v>
      </c>
      <c r="T68" s="13" t="s">
        <v>4987</v>
      </c>
    </row>
    <row r="69" spans="1:20" ht="15.75" thickBot="1" x14ac:dyDescent="0.3">
      <c r="A69" s="1">
        <v>59</v>
      </c>
      <c r="C69" s="4" t="s">
        <v>35</v>
      </c>
      <c r="D69" s="4" t="s">
        <v>30</v>
      </c>
      <c r="E69" s="2"/>
      <c r="F69" s="12" t="s">
        <v>4740</v>
      </c>
      <c r="G69" s="12" t="s">
        <v>38</v>
      </c>
      <c r="H69" s="13" t="s">
        <v>4741</v>
      </c>
      <c r="I69" s="14">
        <v>2</v>
      </c>
      <c r="J69" s="13" t="s">
        <v>4656</v>
      </c>
      <c r="K69" s="15">
        <v>62648300</v>
      </c>
      <c r="L69" s="19"/>
      <c r="M69" s="17">
        <v>42382</v>
      </c>
      <c r="N69" s="13">
        <v>2</v>
      </c>
      <c r="O69" s="14" t="s">
        <v>4656</v>
      </c>
      <c r="P69" s="18">
        <v>125296600</v>
      </c>
      <c r="Q69" s="11"/>
      <c r="R69" s="13" t="s">
        <v>5045</v>
      </c>
      <c r="S69" s="23">
        <v>42382</v>
      </c>
      <c r="T69" s="13" t="s">
        <v>4987</v>
      </c>
    </row>
    <row r="70" spans="1:20" ht="15.75" thickBot="1" x14ac:dyDescent="0.3">
      <c r="A70" s="1">
        <v>60</v>
      </c>
      <c r="C70" s="4" t="s">
        <v>35</v>
      </c>
      <c r="D70" s="4" t="s">
        <v>30</v>
      </c>
      <c r="E70" s="2"/>
      <c r="F70" s="12" t="s">
        <v>4742</v>
      </c>
      <c r="G70" s="12" t="s">
        <v>38</v>
      </c>
      <c r="H70" s="13" t="s">
        <v>4743</v>
      </c>
      <c r="I70" s="14">
        <v>11</v>
      </c>
      <c r="J70" s="13" t="s">
        <v>4656</v>
      </c>
      <c r="K70" s="15">
        <v>69844311.454545453</v>
      </c>
      <c r="L70" s="19"/>
      <c r="M70" s="17">
        <v>42382</v>
      </c>
      <c r="N70" s="13">
        <v>11</v>
      </c>
      <c r="O70" s="14" t="s">
        <v>4656</v>
      </c>
      <c r="P70" s="18">
        <v>768287426</v>
      </c>
      <c r="Q70" s="11"/>
      <c r="R70" s="13" t="s">
        <v>5046</v>
      </c>
      <c r="S70" s="23">
        <v>42382</v>
      </c>
      <c r="T70" s="13" t="s">
        <v>4987</v>
      </c>
    </row>
    <row r="71" spans="1:20" ht="15.75" thickBot="1" x14ac:dyDescent="0.3">
      <c r="A71" s="1">
        <v>61</v>
      </c>
      <c r="C71" s="4" t="s">
        <v>35</v>
      </c>
      <c r="D71" s="4" t="s">
        <v>30</v>
      </c>
      <c r="E71" s="2"/>
      <c r="F71" s="12" t="s">
        <v>4744</v>
      </c>
      <c r="G71" s="12" t="s">
        <v>38</v>
      </c>
      <c r="H71" s="13" t="s">
        <v>4741</v>
      </c>
      <c r="I71" s="14">
        <v>1</v>
      </c>
      <c r="J71" s="13" t="s">
        <v>4656</v>
      </c>
      <c r="K71" s="15">
        <v>707100800</v>
      </c>
      <c r="L71" s="19"/>
      <c r="M71" s="17">
        <v>42444</v>
      </c>
      <c r="N71" s="13">
        <v>1</v>
      </c>
      <c r="O71" s="14" t="s">
        <v>4656</v>
      </c>
      <c r="P71" s="18">
        <v>707100800</v>
      </c>
      <c r="Q71" s="11"/>
      <c r="R71" s="13" t="s">
        <v>5047</v>
      </c>
      <c r="S71" s="23">
        <v>42444</v>
      </c>
      <c r="T71" s="13" t="s">
        <v>4987</v>
      </c>
    </row>
    <row r="72" spans="1:20" ht="15.75" thickBot="1" x14ac:dyDescent="0.3">
      <c r="A72" s="1">
        <v>62</v>
      </c>
      <c r="C72" s="4" t="s">
        <v>35</v>
      </c>
      <c r="D72" s="4" t="s">
        <v>30</v>
      </c>
      <c r="E72" s="2"/>
      <c r="F72" s="12" t="s">
        <v>4745</v>
      </c>
      <c r="G72" s="12" t="s">
        <v>38</v>
      </c>
      <c r="H72" s="13" t="s">
        <v>4743</v>
      </c>
      <c r="I72" s="14">
        <v>1</v>
      </c>
      <c r="J72" s="13" t="s">
        <v>4656</v>
      </c>
      <c r="K72" s="15">
        <v>1336000000</v>
      </c>
      <c r="L72" s="19"/>
      <c r="M72" s="17">
        <v>42475</v>
      </c>
      <c r="N72" s="13">
        <v>1</v>
      </c>
      <c r="O72" s="14" t="s">
        <v>4656</v>
      </c>
      <c r="P72" s="18">
        <v>1336000000</v>
      </c>
      <c r="Q72" s="11"/>
      <c r="R72" s="13" t="s">
        <v>5048</v>
      </c>
      <c r="S72" s="23">
        <v>42475</v>
      </c>
      <c r="T72" s="13" t="s">
        <v>4987</v>
      </c>
    </row>
    <row r="73" spans="1:20" ht="15.75" thickBot="1" x14ac:dyDescent="0.3">
      <c r="A73" s="1">
        <v>63</v>
      </c>
      <c r="C73" s="4" t="s">
        <v>35</v>
      </c>
      <c r="D73" s="4" t="s">
        <v>30</v>
      </c>
      <c r="E73" s="2"/>
      <c r="F73" s="12" t="s">
        <v>4746</v>
      </c>
      <c r="G73" s="12" t="s">
        <v>38</v>
      </c>
      <c r="H73" s="13" t="s">
        <v>4743</v>
      </c>
      <c r="I73" s="14">
        <v>9</v>
      </c>
      <c r="J73" s="13" t="s">
        <v>4656</v>
      </c>
      <c r="K73" s="15">
        <v>68913861.111111104</v>
      </c>
      <c r="L73" s="19"/>
      <c r="M73" s="17">
        <v>42382</v>
      </c>
      <c r="N73" s="13">
        <v>9</v>
      </c>
      <c r="O73" s="14" t="s">
        <v>4656</v>
      </c>
      <c r="P73" s="18">
        <v>620224750</v>
      </c>
      <c r="Q73" s="11"/>
      <c r="R73" s="13" t="s">
        <v>5049</v>
      </c>
      <c r="S73" s="23">
        <v>42382</v>
      </c>
      <c r="T73" s="13" t="s">
        <v>4987</v>
      </c>
    </row>
    <row r="74" spans="1:20" ht="15.75" thickBot="1" x14ac:dyDescent="0.3">
      <c r="A74" s="1">
        <v>64</v>
      </c>
      <c r="C74" s="4" t="s">
        <v>35</v>
      </c>
      <c r="D74" s="4" t="s">
        <v>30</v>
      </c>
      <c r="E74" s="2"/>
      <c r="F74" s="12" t="s">
        <v>4747</v>
      </c>
      <c r="G74" s="12" t="s">
        <v>38</v>
      </c>
      <c r="H74" s="13" t="s">
        <v>4748</v>
      </c>
      <c r="I74" s="14">
        <v>8</v>
      </c>
      <c r="J74" s="13" t="s">
        <v>4656</v>
      </c>
      <c r="K74" s="15">
        <v>88309293.75</v>
      </c>
      <c r="L74" s="19"/>
      <c r="M74" s="17">
        <v>42382</v>
      </c>
      <c r="N74" s="13">
        <v>8</v>
      </c>
      <c r="O74" s="14" t="s">
        <v>4656</v>
      </c>
      <c r="P74" s="18">
        <v>706474350</v>
      </c>
      <c r="Q74" s="11"/>
      <c r="R74" s="13" t="s">
        <v>5050</v>
      </c>
      <c r="S74" s="23">
        <v>42382</v>
      </c>
      <c r="T74" s="13" t="s">
        <v>4987</v>
      </c>
    </row>
    <row r="75" spans="1:20" ht="15.75" thickBot="1" x14ac:dyDescent="0.3">
      <c r="A75" s="1">
        <v>65</v>
      </c>
      <c r="C75" s="4" t="s">
        <v>35</v>
      </c>
      <c r="D75" s="4" t="s">
        <v>30</v>
      </c>
      <c r="E75" s="2"/>
      <c r="F75" s="12" t="s">
        <v>4749</v>
      </c>
      <c r="G75" s="12" t="s">
        <v>38</v>
      </c>
      <c r="H75" s="13" t="s">
        <v>4748</v>
      </c>
      <c r="I75" s="14">
        <v>10</v>
      </c>
      <c r="J75" s="13" t="s">
        <v>4656</v>
      </c>
      <c r="K75" s="15">
        <v>1123073508.3</v>
      </c>
      <c r="L75" s="19"/>
      <c r="M75" s="17">
        <v>42444</v>
      </c>
      <c r="N75" s="13">
        <v>10</v>
      </c>
      <c r="O75" s="14" t="s">
        <v>4656</v>
      </c>
      <c r="P75" s="18">
        <v>11230735083</v>
      </c>
      <c r="Q75" s="11"/>
      <c r="R75" s="13" t="s">
        <v>5051</v>
      </c>
      <c r="S75" s="23">
        <v>42444</v>
      </c>
      <c r="T75" s="13" t="s">
        <v>4987</v>
      </c>
    </row>
    <row r="76" spans="1:20" ht="15.75" thickBot="1" x14ac:dyDescent="0.3">
      <c r="A76" s="1">
        <v>66</v>
      </c>
      <c r="C76" s="4" t="s">
        <v>35</v>
      </c>
      <c r="D76" s="4" t="s">
        <v>30</v>
      </c>
      <c r="E76" s="2"/>
      <c r="F76" s="12" t="s">
        <v>4750</v>
      </c>
      <c r="G76" s="12" t="s">
        <v>38</v>
      </c>
      <c r="H76" s="13" t="s">
        <v>4743</v>
      </c>
      <c r="I76" s="14">
        <v>1</v>
      </c>
      <c r="J76" s="13" t="s">
        <v>4656</v>
      </c>
      <c r="K76" s="15">
        <v>322622880</v>
      </c>
      <c r="L76" s="19"/>
      <c r="M76" s="17">
        <v>42475</v>
      </c>
      <c r="N76" s="13">
        <v>1</v>
      </c>
      <c r="O76" s="14" t="s">
        <v>4656</v>
      </c>
      <c r="P76" s="18">
        <v>322622880</v>
      </c>
      <c r="Q76" s="11"/>
      <c r="R76" s="13" t="s">
        <v>5048</v>
      </c>
      <c r="S76" s="23">
        <v>42475</v>
      </c>
      <c r="T76" s="13" t="s">
        <v>4987</v>
      </c>
    </row>
    <row r="77" spans="1:20" ht="15.75" thickBot="1" x14ac:dyDescent="0.3">
      <c r="A77" s="1">
        <v>67</v>
      </c>
      <c r="C77" s="4" t="s">
        <v>35</v>
      </c>
      <c r="D77" s="4" t="s">
        <v>30</v>
      </c>
      <c r="E77" s="2"/>
      <c r="F77" s="12" t="s">
        <v>4745</v>
      </c>
      <c r="G77" s="12" t="s">
        <v>38</v>
      </c>
      <c r="H77" s="13" t="s">
        <v>4748</v>
      </c>
      <c r="I77" s="14">
        <v>1</v>
      </c>
      <c r="J77" s="13" t="s">
        <v>4656</v>
      </c>
      <c r="K77" s="15">
        <v>1089378142</v>
      </c>
      <c r="L77" s="19"/>
      <c r="M77" s="17">
        <v>42475</v>
      </c>
      <c r="N77" s="13">
        <v>1</v>
      </c>
      <c r="O77" s="14" t="s">
        <v>4656</v>
      </c>
      <c r="P77" s="18">
        <v>1089378142</v>
      </c>
      <c r="Q77" s="11"/>
      <c r="R77" s="13" t="s">
        <v>5048</v>
      </c>
      <c r="S77" s="23">
        <v>42475</v>
      </c>
      <c r="T77" s="13" t="s">
        <v>4987</v>
      </c>
    </row>
    <row r="78" spans="1:20" ht="15.75" thickBot="1" x14ac:dyDescent="0.3">
      <c r="A78" s="1">
        <v>68</v>
      </c>
      <c r="C78" s="4" t="s">
        <v>35</v>
      </c>
      <c r="D78" s="4" t="s">
        <v>30</v>
      </c>
      <c r="E78" s="2"/>
      <c r="F78" s="12" t="s">
        <v>4751</v>
      </c>
      <c r="G78" s="12" t="s">
        <v>38</v>
      </c>
      <c r="H78" s="13" t="s">
        <v>4748</v>
      </c>
      <c r="I78" s="14">
        <v>14</v>
      </c>
      <c r="J78" s="13" t="s">
        <v>4656</v>
      </c>
      <c r="K78" s="15">
        <v>292272586.9285714</v>
      </c>
      <c r="L78" s="19"/>
      <c r="M78" s="17">
        <v>42658</v>
      </c>
      <c r="N78" s="13">
        <v>14</v>
      </c>
      <c r="O78" s="14" t="s">
        <v>4656</v>
      </c>
      <c r="P78" s="18">
        <v>4091816216.9999995</v>
      </c>
      <c r="Q78" s="11"/>
      <c r="R78" s="13" t="s">
        <v>5052</v>
      </c>
      <c r="S78" s="23">
        <v>42658</v>
      </c>
      <c r="T78" s="13" t="s">
        <v>4987</v>
      </c>
    </row>
    <row r="79" spans="1:20" ht="15.75" thickBot="1" x14ac:dyDescent="0.3">
      <c r="A79" s="1">
        <v>69</v>
      </c>
      <c r="C79" s="4" t="s">
        <v>35</v>
      </c>
      <c r="D79" s="4" t="s">
        <v>30</v>
      </c>
      <c r="E79" s="2"/>
      <c r="F79" s="12" t="s">
        <v>4752</v>
      </c>
      <c r="G79" s="12" t="s">
        <v>38</v>
      </c>
      <c r="H79" s="13" t="s">
        <v>4743</v>
      </c>
      <c r="I79" s="14">
        <v>11</v>
      </c>
      <c r="J79" s="13" t="s">
        <v>4656</v>
      </c>
      <c r="K79" s="15">
        <v>74806409.090909094</v>
      </c>
      <c r="L79" s="19"/>
      <c r="M79" s="17">
        <v>42382</v>
      </c>
      <c r="N79" s="13">
        <v>11</v>
      </c>
      <c r="O79" s="14" t="s">
        <v>4656</v>
      </c>
      <c r="P79" s="18">
        <v>822870500</v>
      </c>
      <c r="Q79" s="11"/>
      <c r="R79" s="13" t="s">
        <v>5053</v>
      </c>
      <c r="S79" s="23">
        <v>42382</v>
      </c>
      <c r="T79" s="13" t="s">
        <v>4987</v>
      </c>
    </row>
    <row r="80" spans="1:20" ht="15.75" thickBot="1" x14ac:dyDescent="0.3">
      <c r="A80" s="1">
        <v>70</v>
      </c>
      <c r="C80" s="4" t="s">
        <v>35</v>
      </c>
      <c r="D80" s="4" t="s">
        <v>30</v>
      </c>
      <c r="E80" s="2"/>
      <c r="F80" s="12" t="s">
        <v>4745</v>
      </c>
      <c r="G80" s="12" t="s">
        <v>38</v>
      </c>
      <c r="H80" s="13" t="s">
        <v>4743</v>
      </c>
      <c r="I80" s="14">
        <v>1</v>
      </c>
      <c r="J80" s="13" t="s">
        <v>4656</v>
      </c>
      <c r="K80" s="15">
        <v>534840942</v>
      </c>
      <c r="L80" s="19"/>
      <c r="M80" s="17">
        <v>42475</v>
      </c>
      <c r="N80" s="13">
        <v>1</v>
      </c>
      <c r="O80" s="14" t="s">
        <v>4656</v>
      </c>
      <c r="P80" s="18">
        <v>534840942</v>
      </c>
      <c r="Q80" s="11"/>
      <c r="R80" s="13" t="s">
        <v>5048</v>
      </c>
      <c r="S80" s="23">
        <v>42475</v>
      </c>
      <c r="T80" s="13" t="s">
        <v>4987</v>
      </c>
    </row>
    <row r="81" spans="1:20" ht="15.75" thickBot="1" x14ac:dyDescent="0.3">
      <c r="A81" s="1">
        <v>71</v>
      </c>
      <c r="C81" s="4" t="s">
        <v>35</v>
      </c>
      <c r="D81" s="4" t="s">
        <v>30</v>
      </c>
      <c r="E81" s="2"/>
      <c r="F81" s="12" t="s">
        <v>4753</v>
      </c>
      <c r="G81" s="12" t="s">
        <v>38</v>
      </c>
      <c r="H81" s="13" t="s">
        <v>4754</v>
      </c>
      <c r="I81" s="14">
        <v>6</v>
      </c>
      <c r="J81" s="13" t="s">
        <v>4656</v>
      </c>
      <c r="K81" s="15">
        <v>73256395</v>
      </c>
      <c r="L81" s="19"/>
      <c r="M81" s="17">
        <v>42382</v>
      </c>
      <c r="N81" s="13">
        <v>6</v>
      </c>
      <c r="O81" s="14" t="s">
        <v>4656</v>
      </c>
      <c r="P81" s="18">
        <v>439538370</v>
      </c>
      <c r="Q81" s="11"/>
      <c r="R81" s="13" t="s">
        <v>5054</v>
      </c>
      <c r="S81" s="23">
        <v>42382</v>
      </c>
      <c r="T81" s="13" t="s">
        <v>4987</v>
      </c>
    </row>
    <row r="82" spans="1:20" ht="15.75" thickBot="1" x14ac:dyDescent="0.3">
      <c r="A82" s="1">
        <v>72</v>
      </c>
      <c r="C82" s="4" t="s">
        <v>35</v>
      </c>
      <c r="D82" s="4" t="s">
        <v>30</v>
      </c>
      <c r="E82" s="2"/>
      <c r="F82" s="12" t="s">
        <v>4755</v>
      </c>
      <c r="G82" s="12" t="s">
        <v>38</v>
      </c>
      <c r="H82" s="13" t="s">
        <v>4756</v>
      </c>
      <c r="I82" s="14">
        <v>1</v>
      </c>
      <c r="J82" s="13" t="s">
        <v>4656</v>
      </c>
      <c r="K82" s="15">
        <v>9100000000</v>
      </c>
      <c r="L82" s="19"/>
      <c r="M82" s="17">
        <v>42415</v>
      </c>
      <c r="N82" s="13">
        <v>1</v>
      </c>
      <c r="O82" s="14" t="s">
        <v>4656</v>
      </c>
      <c r="P82" s="18">
        <v>9100000000</v>
      </c>
      <c r="Q82" s="11"/>
      <c r="R82" s="13" t="s">
        <v>5055</v>
      </c>
      <c r="S82" s="23">
        <v>42415</v>
      </c>
      <c r="T82" s="13" t="s">
        <v>4987</v>
      </c>
    </row>
    <row r="83" spans="1:20" ht="15.75" thickBot="1" x14ac:dyDescent="0.3">
      <c r="A83" s="1">
        <v>73</v>
      </c>
      <c r="C83" s="4" t="s">
        <v>35</v>
      </c>
      <c r="D83" s="4" t="s">
        <v>30</v>
      </c>
      <c r="E83" s="2"/>
      <c r="F83" s="12" t="s">
        <v>4757</v>
      </c>
      <c r="G83" s="12" t="s">
        <v>38</v>
      </c>
      <c r="H83" s="13" t="s">
        <v>4758</v>
      </c>
      <c r="I83" s="14">
        <v>90</v>
      </c>
      <c r="J83" s="13" t="s">
        <v>4656</v>
      </c>
      <c r="K83" s="15">
        <v>51111111.111111112</v>
      </c>
      <c r="L83" s="19"/>
      <c r="M83" s="17">
        <v>42382</v>
      </c>
      <c r="N83" s="13">
        <v>90</v>
      </c>
      <c r="O83" s="14" t="s">
        <v>4656</v>
      </c>
      <c r="P83" s="18">
        <v>4600000000</v>
      </c>
      <c r="Q83" s="11"/>
      <c r="R83" s="13" t="s">
        <v>5056</v>
      </c>
      <c r="S83" s="23">
        <v>42382</v>
      </c>
      <c r="T83" s="13" t="s">
        <v>4987</v>
      </c>
    </row>
    <row r="84" spans="1:20" ht="15.75" thickBot="1" x14ac:dyDescent="0.3">
      <c r="A84" s="1">
        <v>74</v>
      </c>
      <c r="C84" s="4" t="s">
        <v>35</v>
      </c>
      <c r="D84" s="4" t="s">
        <v>30</v>
      </c>
      <c r="E84" s="2"/>
      <c r="F84" s="12" t="s">
        <v>4759</v>
      </c>
      <c r="G84" s="12" t="s">
        <v>38</v>
      </c>
      <c r="H84" s="13" t="s">
        <v>4662</v>
      </c>
      <c r="I84" s="14">
        <v>1</v>
      </c>
      <c r="J84" s="13" t="s">
        <v>4656</v>
      </c>
      <c r="K84" s="15">
        <v>3950561320</v>
      </c>
      <c r="L84" s="19"/>
      <c r="M84" s="17">
        <v>42382</v>
      </c>
      <c r="N84" s="13">
        <v>1</v>
      </c>
      <c r="O84" s="14" t="s">
        <v>4656</v>
      </c>
      <c r="P84" s="18">
        <v>3950561320</v>
      </c>
      <c r="Q84" s="11"/>
      <c r="R84" s="13" t="s">
        <v>5057</v>
      </c>
      <c r="S84" s="23">
        <v>42382</v>
      </c>
      <c r="T84" s="13" t="s">
        <v>4987</v>
      </c>
    </row>
    <row r="85" spans="1:20" ht="15.75" thickBot="1" x14ac:dyDescent="0.3">
      <c r="A85" s="1">
        <v>75</v>
      </c>
      <c r="C85" s="4" t="s">
        <v>35</v>
      </c>
      <c r="D85" s="4" t="s">
        <v>30</v>
      </c>
      <c r="E85" s="2"/>
      <c r="F85" s="12" t="s">
        <v>4760</v>
      </c>
      <c r="G85" s="12" t="s">
        <v>38</v>
      </c>
      <c r="H85" s="13" t="s">
        <v>4662</v>
      </c>
      <c r="I85" s="14">
        <v>3</v>
      </c>
      <c r="J85" s="13" t="s">
        <v>4656</v>
      </c>
      <c r="K85" s="15">
        <v>37000000</v>
      </c>
      <c r="L85" s="19"/>
      <c r="M85" s="17">
        <v>42415</v>
      </c>
      <c r="N85" s="13">
        <v>3</v>
      </c>
      <c r="O85" s="14" t="s">
        <v>4656</v>
      </c>
      <c r="P85" s="18">
        <v>111000000</v>
      </c>
      <c r="Q85" s="11"/>
      <c r="R85" s="13" t="s">
        <v>5058</v>
      </c>
      <c r="S85" s="23">
        <v>42415</v>
      </c>
      <c r="T85" s="13" t="s">
        <v>4987</v>
      </c>
    </row>
    <row r="86" spans="1:20" ht="15.75" thickBot="1" x14ac:dyDescent="0.3">
      <c r="A86" s="1">
        <v>76</v>
      </c>
      <c r="C86" s="4" t="s">
        <v>35</v>
      </c>
      <c r="D86" s="4" t="s">
        <v>30</v>
      </c>
      <c r="E86" s="2"/>
      <c r="F86" s="12" t="s">
        <v>4761</v>
      </c>
      <c r="G86" s="12" t="s">
        <v>44</v>
      </c>
      <c r="H86" s="13" t="s">
        <v>4662</v>
      </c>
      <c r="I86" s="14">
        <v>1</v>
      </c>
      <c r="J86" s="13" t="s">
        <v>4656</v>
      </c>
      <c r="K86" s="15">
        <v>3931529768</v>
      </c>
      <c r="L86" s="19"/>
      <c r="M86" s="17">
        <v>42415</v>
      </c>
      <c r="N86" s="13">
        <v>1</v>
      </c>
      <c r="O86" s="14" t="s">
        <v>4656</v>
      </c>
      <c r="P86" s="18">
        <v>3931529768</v>
      </c>
      <c r="Q86" s="11"/>
      <c r="R86" s="13" t="s">
        <v>5059</v>
      </c>
      <c r="S86" s="23">
        <v>42415</v>
      </c>
      <c r="T86" s="13" t="s">
        <v>5027</v>
      </c>
    </row>
    <row r="87" spans="1:20" ht="15.75" thickBot="1" x14ac:dyDescent="0.3">
      <c r="A87" s="1">
        <v>77</v>
      </c>
      <c r="C87" s="4" t="s">
        <v>35</v>
      </c>
      <c r="D87" s="4" t="s">
        <v>30</v>
      </c>
      <c r="E87" s="2"/>
      <c r="F87" s="12" t="s">
        <v>4762</v>
      </c>
      <c r="G87" s="12" t="s">
        <v>38</v>
      </c>
      <c r="H87" s="13" t="s">
        <v>4662</v>
      </c>
      <c r="I87" s="14">
        <v>6</v>
      </c>
      <c r="J87" s="13" t="s">
        <v>4656</v>
      </c>
      <c r="K87" s="15">
        <v>51529100</v>
      </c>
      <c r="L87" s="19"/>
      <c r="M87" s="17">
        <v>42382</v>
      </c>
      <c r="N87" s="13">
        <v>6</v>
      </c>
      <c r="O87" s="14" t="s">
        <v>4656</v>
      </c>
      <c r="P87" s="18">
        <v>309174600</v>
      </c>
      <c r="Q87" s="11"/>
      <c r="R87" s="13" t="s">
        <v>5060</v>
      </c>
      <c r="S87" s="23">
        <v>42382</v>
      </c>
      <c r="T87" s="13" t="s">
        <v>4987</v>
      </c>
    </row>
    <row r="88" spans="1:20" ht="15.75" thickBot="1" x14ac:dyDescent="0.3">
      <c r="A88" s="1">
        <v>78</v>
      </c>
      <c r="C88" s="4" t="s">
        <v>35</v>
      </c>
      <c r="D88" s="4" t="s">
        <v>30</v>
      </c>
      <c r="E88" s="2"/>
      <c r="F88" s="12" t="s">
        <v>4763</v>
      </c>
      <c r="G88" s="12" t="s">
        <v>38</v>
      </c>
      <c r="H88" s="13" t="s">
        <v>4764</v>
      </c>
      <c r="I88" s="14">
        <v>1</v>
      </c>
      <c r="J88" s="13" t="s">
        <v>4656</v>
      </c>
      <c r="K88" s="15">
        <v>3850000000</v>
      </c>
      <c r="L88" s="19"/>
      <c r="M88" s="17">
        <v>42719</v>
      </c>
      <c r="N88" s="13">
        <v>1</v>
      </c>
      <c r="O88" s="14" t="s">
        <v>4656</v>
      </c>
      <c r="P88" s="18">
        <v>3850000000</v>
      </c>
      <c r="Q88" s="11"/>
      <c r="R88" s="13" t="s">
        <v>5061</v>
      </c>
      <c r="S88" s="23">
        <v>42719</v>
      </c>
      <c r="T88" s="13" t="s">
        <v>4987</v>
      </c>
    </row>
    <row r="89" spans="1:20" ht="15.75" thickBot="1" x14ac:dyDescent="0.3">
      <c r="A89" s="1">
        <v>79</v>
      </c>
      <c r="C89" s="4" t="s">
        <v>35</v>
      </c>
      <c r="D89" s="4" t="s">
        <v>30</v>
      </c>
      <c r="E89" s="2"/>
      <c r="F89" s="12" t="s">
        <v>4765</v>
      </c>
      <c r="G89" s="12" t="s">
        <v>43</v>
      </c>
      <c r="H89" s="13" t="s">
        <v>4662</v>
      </c>
      <c r="I89" s="14">
        <v>1</v>
      </c>
      <c r="J89" s="13" t="s">
        <v>4656</v>
      </c>
      <c r="K89" s="15">
        <v>8500000</v>
      </c>
      <c r="L89" s="19"/>
      <c r="M89" s="17">
        <v>42719</v>
      </c>
      <c r="N89" s="13">
        <v>1</v>
      </c>
      <c r="O89" s="14" t="s">
        <v>4656</v>
      </c>
      <c r="P89" s="18">
        <v>8500000</v>
      </c>
      <c r="Q89" s="11"/>
      <c r="R89" s="13" t="s">
        <v>5062</v>
      </c>
      <c r="S89" s="23">
        <v>42719</v>
      </c>
      <c r="T89" s="13" t="s">
        <v>4987</v>
      </c>
    </row>
    <row r="90" spans="1:20" ht="15.75" thickBot="1" x14ac:dyDescent="0.3">
      <c r="A90" s="1">
        <v>80</v>
      </c>
      <c r="C90" s="4" t="s">
        <v>35</v>
      </c>
      <c r="D90" s="4" t="s">
        <v>30</v>
      </c>
      <c r="E90" s="2"/>
      <c r="F90" s="12" t="s">
        <v>4766</v>
      </c>
      <c r="G90" s="12" t="s">
        <v>43</v>
      </c>
      <c r="H90" s="13" t="s">
        <v>4662</v>
      </c>
      <c r="I90" s="14">
        <v>1</v>
      </c>
      <c r="J90" s="13" t="s">
        <v>4656</v>
      </c>
      <c r="K90" s="15">
        <v>130000000</v>
      </c>
      <c r="L90" s="19"/>
      <c r="M90" s="17">
        <v>42719</v>
      </c>
      <c r="N90" s="13">
        <v>1</v>
      </c>
      <c r="O90" s="14" t="s">
        <v>4656</v>
      </c>
      <c r="P90" s="18">
        <v>130000000</v>
      </c>
      <c r="Q90" s="11"/>
      <c r="R90" s="13" t="s">
        <v>5062</v>
      </c>
      <c r="S90" s="23">
        <v>42719</v>
      </c>
      <c r="T90" s="13" t="s">
        <v>4987</v>
      </c>
    </row>
    <row r="91" spans="1:20" ht="15.75" thickBot="1" x14ac:dyDescent="0.3">
      <c r="A91" s="1">
        <v>81</v>
      </c>
      <c r="C91" s="4" t="s">
        <v>35</v>
      </c>
      <c r="D91" s="4" t="s">
        <v>30</v>
      </c>
      <c r="E91" s="2"/>
      <c r="F91" s="12" t="s">
        <v>4767</v>
      </c>
      <c r="G91" s="12" t="s">
        <v>43</v>
      </c>
      <c r="H91" s="13" t="s">
        <v>4768</v>
      </c>
      <c r="I91" s="14">
        <v>2</v>
      </c>
      <c r="J91" s="13" t="s">
        <v>4656</v>
      </c>
      <c r="K91" s="15">
        <v>3800463853</v>
      </c>
      <c r="L91" s="19"/>
      <c r="M91" s="17">
        <v>42444</v>
      </c>
      <c r="N91" s="13">
        <v>2</v>
      </c>
      <c r="O91" s="14" t="s">
        <v>4656</v>
      </c>
      <c r="P91" s="18">
        <v>7600927706</v>
      </c>
      <c r="Q91" s="11"/>
      <c r="R91" s="13" t="s">
        <v>5063</v>
      </c>
      <c r="S91" s="23">
        <v>42444</v>
      </c>
      <c r="T91" s="13" t="s">
        <v>4987</v>
      </c>
    </row>
    <row r="92" spans="1:20" ht="15.75" thickBot="1" x14ac:dyDescent="0.3">
      <c r="A92" s="1">
        <v>82</v>
      </c>
      <c r="C92" s="4" t="s">
        <v>35</v>
      </c>
      <c r="D92" s="4" t="s">
        <v>30</v>
      </c>
      <c r="E92" s="2"/>
      <c r="F92" s="12" t="s">
        <v>4769</v>
      </c>
      <c r="G92" s="12" t="s">
        <v>38</v>
      </c>
      <c r="H92" s="13" t="s">
        <v>4770</v>
      </c>
      <c r="I92" s="14">
        <v>1</v>
      </c>
      <c r="J92" s="13" t="s">
        <v>4656</v>
      </c>
      <c r="K92" s="15">
        <v>2770650000</v>
      </c>
      <c r="L92" s="19"/>
      <c r="M92" s="17">
        <v>42475</v>
      </c>
      <c r="N92" s="13">
        <v>1</v>
      </c>
      <c r="O92" s="14" t="s">
        <v>4656</v>
      </c>
      <c r="P92" s="18">
        <v>2770650000</v>
      </c>
      <c r="Q92" s="11"/>
      <c r="R92" s="13" t="s">
        <v>5064</v>
      </c>
      <c r="S92" s="23">
        <v>42475</v>
      </c>
      <c r="T92" s="13" t="s">
        <v>4987</v>
      </c>
    </row>
    <row r="93" spans="1:20" ht="15.75" thickBot="1" x14ac:dyDescent="0.3">
      <c r="A93" s="1">
        <v>83</v>
      </c>
      <c r="C93" s="4" t="s">
        <v>35</v>
      </c>
      <c r="D93" s="4" t="s">
        <v>30</v>
      </c>
      <c r="E93" s="2"/>
      <c r="F93" s="12" t="s">
        <v>4771</v>
      </c>
      <c r="G93" s="12" t="s">
        <v>38</v>
      </c>
      <c r="H93" s="13" t="s">
        <v>4696</v>
      </c>
      <c r="I93" s="14">
        <v>20</v>
      </c>
      <c r="J93" s="13" t="s">
        <v>4656</v>
      </c>
      <c r="K93" s="15">
        <v>49288648.700000003</v>
      </c>
      <c r="L93" s="19"/>
      <c r="M93" s="17">
        <v>42658</v>
      </c>
      <c r="N93" s="13">
        <v>20</v>
      </c>
      <c r="O93" s="14" t="s">
        <v>4656</v>
      </c>
      <c r="P93" s="18">
        <v>985772974</v>
      </c>
      <c r="Q93" s="11"/>
      <c r="R93" s="13" t="s">
        <v>5065</v>
      </c>
      <c r="S93" s="23">
        <v>42658</v>
      </c>
      <c r="T93" s="13" t="s">
        <v>5014</v>
      </c>
    </row>
    <row r="94" spans="1:20" ht="16.5" customHeight="1" thickBot="1" x14ac:dyDescent="0.3">
      <c r="A94" s="1">
        <v>84</v>
      </c>
      <c r="C94" s="4" t="s">
        <v>35</v>
      </c>
      <c r="D94" s="4" t="s">
        <v>30</v>
      </c>
      <c r="E94" s="2"/>
      <c r="F94" s="12" t="s">
        <v>4772</v>
      </c>
      <c r="G94" s="12" t="s">
        <v>44</v>
      </c>
      <c r="H94" s="13" t="s">
        <v>4696</v>
      </c>
      <c r="I94" s="14">
        <v>7</v>
      </c>
      <c r="J94" s="13" t="s">
        <v>4656</v>
      </c>
      <c r="K94" s="15">
        <v>60008796.714285716</v>
      </c>
      <c r="L94" s="19"/>
      <c r="M94" s="17">
        <v>42382</v>
      </c>
      <c r="N94" s="13">
        <v>7</v>
      </c>
      <c r="O94" s="14" t="s">
        <v>4656</v>
      </c>
      <c r="P94" s="18">
        <v>420061577</v>
      </c>
      <c r="Q94" s="11"/>
      <c r="R94" s="13" t="s">
        <v>5066</v>
      </c>
      <c r="S94" s="23">
        <v>42382</v>
      </c>
      <c r="T94" s="24" t="s">
        <v>5067</v>
      </c>
    </row>
    <row r="95" spans="1:20" ht="15.75" thickBot="1" x14ac:dyDescent="0.3">
      <c r="A95" s="1">
        <v>85</v>
      </c>
      <c r="C95" s="4" t="s">
        <v>35</v>
      </c>
      <c r="D95" s="4" t="s">
        <v>30</v>
      </c>
      <c r="E95" s="2"/>
      <c r="F95" s="12" t="s">
        <v>4773</v>
      </c>
      <c r="G95" s="12" t="s">
        <v>38</v>
      </c>
      <c r="H95" s="13" t="s">
        <v>4696</v>
      </c>
      <c r="I95" s="14">
        <v>10</v>
      </c>
      <c r="J95" s="13" t="s">
        <v>4656</v>
      </c>
      <c r="K95" s="15">
        <v>53924128.899999999</v>
      </c>
      <c r="L95" s="19"/>
      <c r="M95" s="17">
        <v>42382</v>
      </c>
      <c r="N95" s="13">
        <v>10</v>
      </c>
      <c r="O95" s="14" t="s">
        <v>4656</v>
      </c>
      <c r="P95" s="18">
        <v>539241289</v>
      </c>
      <c r="Q95" s="11"/>
      <c r="R95" s="13" t="s">
        <v>5068</v>
      </c>
      <c r="S95" s="23">
        <v>42382</v>
      </c>
      <c r="T95" s="13" t="s">
        <v>5014</v>
      </c>
    </row>
    <row r="96" spans="1:20" ht="15.75" thickBot="1" x14ac:dyDescent="0.3">
      <c r="A96" s="1">
        <v>86</v>
      </c>
      <c r="C96" s="4" t="s">
        <v>35</v>
      </c>
      <c r="D96" s="4" t="s">
        <v>30</v>
      </c>
      <c r="E96" s="2"/>
      <c r="F96" s="12" t="s">
        <v>4774</v>
      </c>
      <c r="G96" s="12" t="s">
        <v>38</v>
      </c>
      <c r="H96" s="13" t="s">
        <v>4696</v>
      </c>
      <c r="I96" s="14">
        <v>23</v>
      </c>
      <c r="J96" s="13" t="s">
        <v>4656</v>
      </c>
      <c r="K96" s="15">
        <v>57865195.347826086</v>
      </c>
      <c r="L96" s="19"/>
      <c r="M96" s="17">
        <v>42382</v>
      </c>
      <c r="N96" s="13">
        <v>23</v>
      </c>
      <c r="O96" s="14" t="s">
        <v>4656</v>
      </c>
      <c r="P96" s="18">
        <v>1330899493</v>
      </c>
      <c r="Q96" s="11"/>
      <c r="R96" s="13" t="s">
        <v>5069</v>
      </c>
      <c r="S96" s="23">
        <v>42382</v>
      </c>
      <c r="T96" s="13" t="s">
        <v>5014</v>
      </c>
    </row>
    <row r="97" spans="1:20" ht="15.75" thickBot="1" x14ac:dyDescent="0.3">
      <c r="A97" s="1">
        <v>87</v>
      </c>
      <c r="C97" s="4" t="s">
        <v>35</v>
      </c>
      <c r="D97" s="4" t="s">
        <v>30</v>
      </c>
      <c r="E97" s="2"/>
      <c r="F97" s="12" t="s">
        <v>4775</v>
      </c>
      <c r="G97" s="12" t="s">
        <v>38</v>
      </c>
      <c r="H97" s="13" t="s">
        <v>4696</v>
      </c>
      <c r="I97" s="14">
        <v>2</v>
      </c>
      <c r="J97" s="13" t="s">
        <v>4656</v>
      </c>
      <c r="K97" s="15">
        <v>31533100</v>
      </c>
      <c r="L97" s="19"/>
      <c r="M97" s="17">
        <v>42382</v>
      </c>
      <c r="N97" s="13">
        <v>2</v>
      </c>
      <c r="O97" s="14" t="s">
        <v>4656</v>
      </c>
      <c r="P97" s="18">
        <v>63066200</v>
      </c>
      <c r="Q97" s="11"/>
      <c r="R97" s="13" t="s">
        <v>5070</v>
      </c>
      <c r="S97" s="23">
        <v>42382</v>
      </c>
      <c r="T97" s="13" t="s">
        <v>5014</v>
      </c>
    </row>
    <row r="98" spans="1:20" ht="15.75" thickBot="1" x14ac:dyDescent="0.3">
      <c r="A98" s="1">
        <v>88</v>
      </c>
      <c r="C98" s="4" t="s">
        <v>35</v>
      </c>
      <c r="D98" s="4" t="s">
        <v>30</v>
      </c>
      <c r="E98" s="2"/>
      <c r="F98" s="12" t="s">
        <v>4776</v>
      </c>
      <c r="G98" s="12" t="s">
        <v>38</v>
      </c>
      <c r="H98" s="13" t="s">
        <v>4696</v>
      </c>
      <c r="I98" s="14">
        <v>3</v>
      </c>
      <c r="J98" s="13" t="s">
        <v>4656</v>
      </c>
      <c r="K98" s="15">
        <v>57357872</v>
      </c>
      <c r="L98" s="19"/>
      <c r="M98" s="17">
        <v>42382</v>
      </c>
      <c r="N98" s="13">
        <v>3</v>
      </c>
      <c r="O98" s="14" t="s">
        <v>4656</v>
      </c>
      <c r="P98" s="18">
        <v>172073616</v>
      </c>
      <c r="Q98" s="11"/>
      <c r="R98" s="13" t="s">
        <v>5071</v>
      </c>
      <c r="S98" s="23">
        <v>42382</v>
      </c>
      <c r="T98" s="13" t="s">
        <v>5014</v>
      </c>
    </row>
    <row r="99" spans="1:20" ht="15.75" thickBot="1" x14ac:dyDescent="0.3">
      <c r="A99" s="1">
        <v>89</v>
      </c>
      <c r="C99" s="4" t="s">
        <v>35</v>
      </c>
      <c r="D99" s="4" t="s">
        <v>30</v>
      </c>
      <c r="E99" s="2"/>
      <c r="F99" s="12" t="s">
        <v>4777</v>
      </c>
      <c r="G99" s="12" t="s">
        <v>38</v>
      </c>
      <c r="H99" s="13" t="s">
        <v>4696</v>
      </c>
      <c r="I99" s="14">
        <v>8</v>
      </c>
      <c r="J99" s="13" t="s">
        <v>4656</v>
      </c>
      <c r="K99" s="15">
        <v>50064100</v>
      </c>
      <c r="L99" s="19"/>
      <c r="M99" s="17">
        <v>42382</v>
      </c>
      <c r="N99" s="13">
        <v>8</v>
      </c>
      <c r="O99" s="14" t="s">
        <v>4656</v>
      </c>
      <c r="P99" s="18">
        <v>400512800</v>
      </c>
      <c r="Q99" s="11"/>
      <c r="R99" s="13" t="s">
        <v>5072</v>
      </c>
      <c r="S99" s="23">
        <v>42382</v>
      </c>
      <c r="T99" s="13" t="s">
        <v>5014</v>
      </c>
    </row>
    <row r="100" spans="1:20" ht="15.75" thickBot="1" x14ac:dyDescent="0.3">
      <c r="A100" s="1">
        <v>90</v>
      </c>
      <c r="C100" s="4" t="s">
        <v>35</v>
      </c>
      <c r="D100" s="4" t="s">
        <v>30</v>
      </c>
      <c r="E100" s="2"/>
      <c r="F100" s="12" t="s">
        <v>4778</v>
      </c>
      <c r="G100" s="12" t="s">
        <v>38</v>
      </c>
      <c r="H100" s="13" t="s">
        <v>4696</v>
      </c>
      <c r="I100" s="14">
        <v>4</v>
      </c>
      <c r="J100" s="13" t="s">
        <v>4656</v>
      </c>
      <c r="K100" s="15">
        <v>54380600</v>
      </c>
      <c r="L100" s="19"/>
      <c r="M100" s="17">
        <v>42382</v>
      </c>
      <c r="N100" s="13">
        <v>4</v>
      </c>
      <c r="O100" s="14" t="s">
        <v>4656</v>
      </c>
      <c r="P100" s="18">
        <v>217522400</v>
      </c>
      <c r="Q100" s="11"/>
      <c r="R100" s="13" t="s">
        <v>5073</v>
      </c>
      <c r="S100" s="23">
        <v>42382</v>
      </c>
      <c r="T100" s="13" t="s">
        <v>5014</v>
      </c>
    </row>
    <row r="101" spans="1:20" ht="15.75" thickBot="1" x14ac:dyDescent="0.3">
      <c r="A101" s="1">
        <v>91</v>
      </c>
      <c r="C101" s="4" t="s">
        <v>35</v>
      </c>
      <c r="D101" s="4" t="s">
        <v>30</v>
      </c>
      <c r="E101" s="2"/>
      <c r="F101" s="12" t="s">
        <v>4779</v>
      </c>
      <c r="G101" s="12" t="s">
        <v>38</v>
      </c>
      <c r="H101" s="13" t="s">
        <v>4696</v>
      </c>
      <c r="I101" s="14">
        <v>24</v>
      </c>
      <c r="J101" s="13" t="s">
        <v>4656</v>
      </c>
      <c r="K101" s="15">
        <v>28154091.666666668</v>
      </c>
      <c r="L101" s="19"/>
      <c r="M101" s="17">
        <v>42382</v>
      </c>
      <c r="N101" s="13">
        <v>24</v>
      </c>
      <c r="O101" s="14" t="s">
        <v>4656</v>
      </c>
      <c r="P101" s="18">
        <v>675698200</v>
      </c>
      <c r="Q101" s="11"/>
      <c r="R101" s="13" t="s">
        <v>5074</v>
      </c>
      <c r="S101" s="23">
        <v>42382</v>
      </c>
      <c r="T101" s="13" t="s">
        <v>5014</v>
      </c>
    </row>
    <row r="102" spans="1:20" ht="15.75" thickBot="1" x14ac:dyDescent="0.3">
      <c r="A102" s="1">
        <v>92</v>
      </c>
      <c r="C102" s="4" t="s">
        <v>35</v>
      </c>
      <c r="D102" s="4" t="s">
        <v>30</v>
      </c>
      <c r="E102" s="2"/>
      <c r="F102" s="12" t="s">
        <v>4780</v>
      </c>
      <c r="G102" s="12" t="s">
        <v>38</v>
      </c>
      <c r="H102" s="13" t="s">
        <v>4696</v>
      </c>
      <c r="I102" s="14">
        <v>7</v>
      </c>
      <c r="J102" s="13" t="s">
        <v>4656</v>
      </c>
      <c r="K102" s="15">
        <v>58146036.571428575</v>
      </c>
      <c r="L102" s="19"/>
      <c r="M102" s="17">
        <v>42382</v>
      </c>
      <c r="N102" s="13">
        <v>7</v>
      </c>
      <c r="O102" s="14" t="s">
        <v>4656</v>
      </c>
      <c r="P102" s="18">
        <v>407022256</v>
      </c>
      <c r="Q102" s="11"/>
      <c r="R102" s="13" t="s">
        <v>5075</v>
      </c>
      <c r="S102" s="23">
        <v>42382</v>
      </c>
      <c r="T102" s="13" t="s">
        <v>5014</v>
      </c>
    </row>
    <row r="103" spans="1:20" ht="15.75" thickBot="1" x14ac:dyDescent="0.3">
      <c r="A103" s="1">
        <v>93</v>
      </c>
      <c r="C103" s="4" t="s">
        <v>35</v>
      </c>
      <c r="D103" s="4" t="s">
        <v>30</v>
      </c>
      <c r="E103" s="2"/>
      <c r="F103" s="12" t="s">
        <v>4781</v>
      </c>
      <c r="G103" s="12" t="s">
        <v>38</v>
      </c>
      <c r="H103" s="13" t="s">
        <v>4696</v>
      </c>
      <c r="I103" s="14">
        <v>4</v>
      </c>
      <c r="J103" s="13" t="s">
        <v>4656</v>
      </c>
      <c r="K103" s="15">
        <v>52017230.5</v>
      </c>
      <c r="L103" s="19"/>
      <c r="M103" s="17">
        <v>42382</v>
      </c>
      <c r="N103" s="13">
        <v>4</v>
      </c>
      <c r="O103" s="14" t="s">
        <v>4656</v>
      </c>
      <c r="P103" s="18">
        <v>208068922</v>
      </c>
      <c r="Q103" s="11"/>
      <c r="R103" s="13" t="s">
        <v>5076</v>
      </c>
      <c r="S103" s="23">
        <v>42382</v>
      </c>
      <c r="T103" s="13" t="s">
        <v>5014</v>
      </c>
    </row>
    <row r="104" spans="1:20" ht="15.75" thickBot="1" x14ac:dyDescent="0.3">
      <c r="A104" s="1">
        <v>94</v>
      </c>
      <c r="C104" s="4" t="s">
        <v>35</v>
      </c>
      <c r="D104" s="4" t="s">
        <v>30</v>
      </c>
      <c r="E104" s="2"/>
      <c r="F104" s="12" t="s">
        <v>4782</v>
      </c>
      <c r="G104" s="12" t="s">
        <v>38</v>
      </c>
      <c r="H104" s="13" t="s">
        <v>4696</v>
      </c>
      <c r="I104" s="14">
        <v>4</v>
      </c>
      <c r="J104" s="13" t="s">
        <v>4656</v>
      </c>
      <c r="K104" s="15">
        <v>40059258.5</v>
      </c>
      <c r="L104" s="19"/>
      <c r="M104" s="17">
        <v>42382</v>
      </c>
      <c r="N104" s="13">
        <v>4</v>
      </c>
      <c r="O104" s="14" t="s">
        <v>4656</v>
      </c>
      <c r="P104" s="18">
        <v>160237034</v>
      </c>
      <c r="Q104" s="11"/>
      <c r="R104" s="13" t="s">
        <v>5077</v>
      </c>
      <c r="S104" s="23">
        <v>42382</v>
      </c>
      <c r="T104" s="13" t="s">
        <v>5014</v>
      </c>
    </row>
    <row r="105" spans="1:20" ht="15.75" thickBot="1" x14ac:dyDescent="0.3">
      <c r="A105" s="1">
        <v>95</v>
      </c>
      <c r="C105" s="4" t="s">
        <v>35</v>
      </c>
      <c r="D105" s="4" t="s">
        <v>30</v>
      </c>
      <c r="E105" s="2"/>
      <c r="F105" s="12" t="s">
        <v>4783</v>
      </c>
      <c r="G105" s="12" t="s">
        <v>38</v>
      </c>
      <c r="H105" s="13" t="s">
        <v>4696</v>
      </c>
      <c r="I105" s="14">
        <v>1</v>
      </c>
      <c r="J105" s="13" t="s">
        <v>4656</v>
      </c>
      <c r="K105" s="15">
        <v>23826816</v>
      </c>
      <c r="L105" s="19"/>
      <c r="M105" s="17">
        <v>42382</v>
      </c>
      <c r="N105" s="13">
        <v>1</v>
      </c>
      <c r="O105" s="14" t="s">
        <v>4656</v>
      </c>
      <c r="P105" s="18">
        <v>23826816</v>
      </c>
      <c r="Q105" s="11"/>
      <c r="R105" s="13" t="s">
        <v>5078</v>
      </c>
      <c r="S105" s="23">
        <v>42382</v>
      </c>
      <c r="T105" s="13" t="s">
        <v>5014</v>
      </c>
    </row>
    <row r="106" spans="1:20" ht="15.75" thickBot="1" x14ac:dyDescent="0.3">
      <c r="A106" s="1">
        <v>96</v>
      </c>
      <c r="C106" s="4" t="s">
        <v>35</v>
      </c>
      <c r="D106" s="4" t="s">
        <v>30</v>
      </c>
      <c r="E106" s="2"/>
      <c r="F106" s="12" t="s">
        <v>4784</v>
      </c>
      <c r="G106" s="12" t="s">
        <v>38</v>
      </c>
      <c r="H106" s="13" t="s">
        <v>4696</v>
      </c>
      <c r="I106" s="14">
        <v>1</v>
      </c>
      <c r="J106" s="13" t="s">
        <v>4656</v>
      </c>
      <c r="K106" s="15">
        <v>63066666</v>
      </c>
      <c r="L106" s="19"/>
      <c r="M106" s="17">
        <v>42382</v>
      </c>
      <c r="N106" s="13">
        <v>1</v>
      </c>
      <c r="O106" s="14" t="s">
        <v>4656</v>
      </c>
      <c r="P106" s="18">
        <v>63066666</v>
      </c>
      <c r="Q106" s="11"/>
      <c r="R106" s="13" t="s">
        <v>5079</v>
      </c>
      <c r="S106" s="23">
        <v>42382</v>
      </c>
      <c r="T106" s="13" t="s">
        <v>5014</v>
      </c>
    </row>
    <row r="107" spans="1:20" ht="15.75" thickBot="1" x14ac:dyDescent="0.3">
      <c r="A107" s="1">
        <v>97</v>
      </c>
      <c r="C107" s="4" t="s">
        <v>35</v>
      </c>
      <c r="D107" s="4" t="s">
        <v>30</v>
      </c>
      <c r="E107" s="2"/>
      <c r="F107" s="12" t="s">
        <v>4785</v>
      </c>
      <c r="G107" s="12" t="s">
        <v>38</v>
      </c>
      <c r="H107" s="13" t="s">
        <v>4696</v>
      </c>
      <c r="I107" s="14">
        <v>1</v>
      </c>
      <c r="J107" s="13" t="s">
        <v>4656</v>
      </c>
      <c r="K107" s="15">
        <v>440000000</v>
      </c>
      <c r="L107" s="19"/>
      <c r="M107" s="17">
        <v>42505</v>
      </c>
      <c r="N107" s="13">
        <v>1</v>
      </c>
      <c r="O107" s="14" t="s">
        <v>4656</v>
      </c>
      <c r="P107" s="18">
        <v>440000000</v>
      </c>
      <c r="Q107" s="11"/>
      <c r="R107" s="13" t="s">
        <v>5080</v>
      </c>
      <c r="S107" s="23">
        <v>42505</v>
      </c>
      <c r="T107" s="13" t="s">
        <v>5014</v>
      </c>
    </row>
    <row r="108" spans="1:20" ht="15.75" thickBot="1" x14ac:dyDescent="0.3">
      <c r="A108" s="1">
        <v>98</v>
      </c>
      <c r="C108" s="4" t="s">
        <v>35</v>
      </c>
      <c r="D108" s="4" t="s">
        <v>30</v>
      </c>
      <c r="E108" s="2"/>
      <c r="F108" s="12" t="s">
        <v>4786</v>
      </c>
      <c r="G108" s="12" t="s">
        <v>38</v>
      </c>
      <c r="H108" s="13" t="s">
        <v>4696</v>
      </c>
      <c r="I108" s="14">
        <v>1</v>
      </c>
      <c r="J108" s="13" t="s">
        <v>4656</v>
      </c>
      <c r="K108" s="15">
        <v>2441054589</v>
      </c>
      <c r="L108" s="19"/>
      <c r="M108" s="17">
        <v>42475</v>
      </c>
      <c r="N108" s="13">
        <v>1</v>
      </c>
      <c r="O108" s="14" t="s">
        <v>4656</v>
      </c>
      <c r="P108" s="18">
        <v>2441054589</v>
      </c>
      <c r="Q108" s="11"/>
      <c r="R108" s="13" t="s">
        <v>5081</v>
      </c>
      <c r="S108" s="23">
        <v>42475</v>
      </c>
      <c r="T108" s="13" t="s">
        <v>5014</v>
      </c>
    </row>
    <row r="109" spans="1:20" ht="15.75" thickBot="1" x14ac:dyDescent="0.3">
      <c r="A109" s="1">
        <v>99</v>
      </c>
      <c r="C109" s="4" t="s">
        <v>35</v>
      </c>
      <c r="D109" s="4" t="s">
        <v>30</v>
      </c>
      <c r="E109" s="2"/>
      <c r="F109" s="12" t="s">
        <v>4787</v>
      </c>
      <c r="G109" s="12" t="s">
        <v>43</v>
      </c>
      <c r="H109" s="13" t="s">
        <v>4696</v>
      </c>
      <c r="I109" s="14">
        <v>1</v>
      </c>
      <c r="J109" s="13" t="s">
        <v>4656</v>
      </c>
      <c r="K109" s="15">
        <v>27439500</v>
      </c>
      <c r="L109" s="19"/>
      <c r="M109" s="17">
        <v>42505</v>
      </c>
      <c r="N109" s="13">
        <v>1</v>
      </c>
      <c r="O109" s="14" t="s">
        <v>4656</v>
      </c>
      <c r="P109" s="18">
        <v>27439500</v>
      </c>
      <c r="Q109" s="11"/>
      <c r="R109" s="13" t="s">
        <v>5082</v>
      </c>
      <c r="S109" s="23">
        <v>42505</v>
      </c>
      <c r="T109" s="13" t="s">
        <v>5014</v>
      </c>
    </row>
    <row r="110" spans="1:20" ht="15.75" thickBot="1" x14ac:dyDescent="0.3">
      <c r="A110" s="1">
        <v>100</v>
      </c>
      <c r="C110" s="4" t="s">
        <v>35</v>
      </c>
      <c r="D110" s="4" t="s">
        <v>30</v>
      </c>
      <c r="E110" s="2"/>
      <c r="F110" s="12" t="s">
        <v>4788</v>
      </c>
      <c r="G110" s="12" t="s">
        <v>40</v>
      </c>
      <c r="H110" s="13" t="s">
        <v>4696</v>
      </c>
      <c r="I110" s="14">
        <v>1</v>
      </c>
      <c r="J110" s="13" t="s">
        <v>4656</v>
      </c>
      <c r="K110" s="15">
        <v>5860000</v>
      </c>
      <c r="L110" s="19"/>
      <c r="M110" s="17">
        <v>42382</v>
      </c>
      <c r="N110" s="13">
        <v>1</v>
      </c>
      <c r="O110" s="14" t="s">
        <v>4656</v>
      </c>
      <c r="P110" s="18">
        <v>5860000</v>
      </c>
      <c r="Q110" s="11"/>
      <c r="R110" s="13" t="s">
        <v>5083</v>
      </c>
      <c r="S110" s="23">
        <v>42382</v>
      </c>
      <c r="T110" s="13" t="s">
        <v>5014</v>
      </c>
    </row>
    <row r="111" spans="1:20" ht="15.75" thickBot="1" x14ac:dyDescent="0.3">
      <c r="A111" s="1">
        <v>101</v>
      </c>
      <c r="C111" s="4" t="s">
        <v>35</v>
      </c>
      <c r="D111" s="4" t="s">
        <v>30</v>
      </c>
      <c r="E111" s="2"/>
      <c r="F111" s="12" t="s">
        <v>4789</v>
      </c>
      <c r="G111" s="12" t="s">
        <v>38</v>
      </c>
      <c r="H111" s="13" t="s">
        <v>4696</v>
      </c>
      <c r="I111" s="14">
        <v>1</v>
      </c>
      <c r="J111" s="13" t="s">
        <v>4656</v>
      </c>
      <c r="K111" s="15">
        <v>5860000</v>
      </c>
      <c r="L111" s="19"/>
      <c r="M111" s="17">
        <v>42658</v>
      </c>
      <c r="N111" s="13">
        <v>1</v>
      </c>
      <c r="O111" s="14" t="s">
        <v>4656</v>
      </c>
      <c r="P111" s="18">
        <v>5860000</v>
      </c>
      <c r="Q111" s="11"/>
      <c r="R111" s="13" t="s">
        <v>5084</v>
      </c>
      <c r="S111" s="23">
        <v>42658</v>
      </c>
      <c r="T111" s="13" t="s">
        <v>5014</v>
      </c>
    </row>
    <row r="112" spans="1:20" ht="15.75" thickBot="1" x14ac:dyDescent="0.3">
      <c r="A112" s="1">
        <v>102</v>
      </c>
      <c r="C112" s="4" t="s">
        <v>35</v>
      </c>
      <c r="D112" s="4" t="s">
        <v>30</v>
      </c>
      <c r="E112" s="2"/>
      <c r="F112" s="12" t="s">
        <v>4790</v>
      </c>
      <c r="G112" s="12" t="s">
        <v>41</v>
      </c>
      <c r="H112" s="13" t="s">
        <v>4696</v>
      </c>
      <c r="I112" s="14">
        <v>1</v>
      </c>
      <c r="J112" s="13" t="s">
        <v>4656</v>
      </c>
      <c r="K112" s="15">
        <v>570318121</v>
      </c>
      <c r="L112" s="19"/>
      <c r="M112" s="17">
        <v>42415</v>
      </c>
      <c r="N112" s="13">
        <v>1</v>
      </c>
      <c r="O112" s="14" t="s">
        <v>4656</v>
      </c>
      <c r="P112" s="18">
        <v>570318121</v>
      </c>
      <c r="Q112" s="11"/>
      <c r="R112" s="13" t="s">
        <v>5085</v>
      </c>
      <c r="S112" s="23">
        <v>42415</v>
      </c>
      <c r="T112" s="13" t="s">
        <v>5014</v>
      </c>
    </row>
    <row r="113" spans="1:20" ht="15.75" thickBot="1" x14ac:dyDescent="0.3">
      <c r="A113" s="1">
        <v>103</v>
      </c>
      <c r="C113" s="4" t="s">
        <v>35</v>
      </c>
      <c r="D113" s="4" t="s">
        <v>30</v>
      </c>
      <c r="E113" s="2"/>
      <c r="F113" s="12" t="s">
        <v>4791</v>
      </c>
      <c r="G113" s="12" t="s">
        <v>41</v>
      </c>
      <c r="H113" s="13" t="s">
        <v>4696</v>
      </c>
      <c r="I113" s="14">
        <v>1</v>
      </c>
      <c r="J113" s="13" t="s">
        <v>4656</v>
      </c>
      <c r="K113" s="15">
        <v>245000000</v>
      </c>
      <c r="L113" s="19"/>
      <c r="M113" s="17">
        <v>42382</v>
      </c>
      <c r="N113" s="13">
        <v>1</v>
      </c>
      <c r="O113" s="14" t="s">
        <v>4656</v>
      </c>
      <c r="P113" s="18">
        <v>245000000</v>
      </c>
      <c r="Q113" s="11"/>
      <c r="R113" s="13" t="s">
        <v>5086</v>
      </c>
      <c r="S113" s="23">
        <v>42382</v>
      </c>
      <c r="T113" s="13" t="s">
        <v>5014</v>
      </c>
    </row>
    <row r="114" spans="1:20" ht="15.75" thickBot="1" x14ac:dyDescent="0.3">
      <c r="A114" s="1">
        <v>104</v>
      </c>
      <c r="C114" s="4" t="s">
        <v>35</v>
      </c>
      <c r="D114" s="4" t="s">
        <v>30</v>
      </c>
      <c r="E114" s="2"/>
      <c r="F114" s="12" t="s">
        <v>4792</v>
      </c>
      <c r="G114" s="12" t="s">
        <v>43</v>
      </c>
      <c r="H114" s="13" t="s">
        <v>4696</v>
      </c>
      <c r="I114" s="14">
        <v>1</v>
      </c>
      <c r="J114" s="13" t="s">
        <v>4656</v>
      </c>
      <c r="K114" s="15">
        <v>121575421</v>
      </c>
      <c r="L114" s="19"/>
      <c r="M114" s="17">
        <v>42719</v>
      </c>
      <c r="N114" s="13">
        <v>1</v>
      </c>
      <c r="O114" s="14" t="s">
        <v>4656</v>
      </c>
      <c r="P114" s="18">
        <v>121575421</v>
      </c>
      <c r="Q114" s="11"/>
      <c r="R114" s="13" t="s">
        <v>5087</v>
      </c>
      <c r="S114" s="23">
        <v>42719</v>
      </c>
      <c r="T114" s="13" t="s">
        <v>5014</v>
      </c>
    </row>
    <row r="115" spans="1:20" ht="15.75" thickBot="1" x14ac:dyDescent="0.3">
      <c r="A115" s="1">
        <v>105</v>
      </c>
      <c r="C115" s="4" t="s">
        <v>35</v>
      </c>
      <c r="D115" s="4" t="s">
        <v>30</v>
      </c>
      <c r="E115" s="2"/>
      <c r="F115" s="12" t="s">
        <v>4793</v>
      </c>
      <c r="G115" s="12" t="s">
        <v>38</v>
      </c>
      <c r="H115" s="13" t="s">
        <v>4696</v>
      </c>
      <c r="I115" s="14">
        <v>30</v>
      </c>
      <c r="J115" s="13" t="s">
        <v>4656</v>
      </c>
      <c r="K115" s="15">
        <v>11118566.666666666</v>
      </c>
      <c r="L115" s="19"/>
      <c r="M115" s="17">
        <v>42382</v>
      </c>
      <c r="N115" s="13">
        <v>30</v>
      </c>
      <c r="O115" s="14" t="s">
        <v>4656</v>
      </c>
      <c r="P115" s="18">
        <v>333557000</v>
      </c>
      <c r="Q115" s="11"/>
      <c r="R115" s="13" t="s">
        <v>5088</v>
      </c>
      <c r="S115" s="23">
        <v>42382</v>
      </c>
      <c r="T115" s="13" t="s">
        <v>5014</v>
      </c>
    </row>
    <row r="116" spans="1:20" ht="15.75" thickBot="1" x14ac:dyDescent="0.3">
      <c r="A116" s="1">
        <v>106</v>
      </c>
      <c r="C116" s="4" t="s">
        <v>35</v>
      </c>
      <c r="D116" s="4" t="s">
        <v>30</v>
      </c>
      <c r="E116" s="2"/>
      <c r="F116" s="12" t="s">
        <v>4794</v>
      </c>
      <c r="G116" s="12" t="s">
        <v>38</v>
      </c>
      <c r="H116" s="13" t="s">
        <v>4696</v>
      </c>
      <c r="I116" s="14">
        <v>1</v>
      </c>
      <c r="J116" s="13" t="s">
        <v>4656</v>
      </c>
      <c r="K116" s="15">
        <v>40000000</v>
      </c>
      <c r="L116" s="19"/>
      <c r="M116" s="17">
        <v>42536</v>
      </c>
      <c r="N116" s="13">
        <v>1</v>
      </c>
      <c r="O116" s="14" t="s">
        <v>4656</v>
      </c>
      <c r="P116" s="18">
        <v>40000000</v>
      </c>
      <c r="Q116" s="11"/>
      <c r="R116" s="13" t="s">
        <v>5089</v>
      </c>
      <c r="S116" s="23">
        <v>42536</v>
      </c>
      <c r="T116" s="13" t="s">
        <v>5014</v>
      </c>
    </row>
    <row r="117" spans="1:20" ht="15.75" thickBot="1" x14ac:dyDescent="0.3">
      <c r="A117" s="1">
        <v>107</v>
      </c>
      <c r="C117" s="4" t="s">
        <v>35</v>
      </c>
      <c r="D117" s="4" t="s">
        <v>30</v>
      </c>
      <c r="E117" s="2"/>
      <c r="F117" s="12" t="s">
        <v>4795</v>
      </c>
      <c r="G117" s="12" t="s">
        <v>38</v>
      </c>
      <c r="H117" s="13" t="s">
        <v>4696</v>
      </c>
      <c r="I117" s="14">
        <v>1</v>
      </c>
      <c r="J117" s="13" t="s">
        <v>4656</v>
      </c>
      <c r="K117" s="15">
        <v>108159200</v>
      </c>
      <c r="L117" s="19"/>
      <c r="M117" s="17">
        <v>42382</v>
      </c>
      <c r="N117" s="13">
        <v>1</v>
      </c>
      <c r="O117" s="14" t="s">
        <v>4656</v>
      </c>
      <c r="P117" s="18">
        <v>108159200</v>
      </c>
      <c r="Q117" s="11"/>
      <c r="R117" s="13" t="s">
        <v>5090</v>
      </c>
      <c r="S117" s="23">
        <v>42382</v>
      </c>
      <c r="T117" s="13" t="s">
        <v>5014</v>
      </c>
    </row>
    <row r="118" spans="1:20" ht="15.75" thickBot="1" x14ac:dyDescent="0.3">
      <c r="A118" s="1">
        <v>108</v>
      </c>
      <c r="C118" s="4" t="s">
        <v>35</v>
      </c>
      <c r="D118" s="4" t="s">
        <v>30</v>
      </c>
      <c r="E118" s="2"/>
      <c r="F118" s="12" t="s">
        <v>4796</v>
      </c>
      <c r="G118" s="12" t="s">
        <v>41</v>
      </c>
      <c r="H118" s="13" t="s">
        <v>4696</v>
      </c>
      <c r="I118" s="14">
        <v>1</v>
      </c>
      <c r="J118" s="13" t="s">
        <v>4656</v>
      </c>
      <c r="K118" s="15">
        <v>2510612314</v>
      </c>
      <c r="L118" s="19"/>
      <c r="M118" s="17">
        <v>42475</v>
      </c>
      <c r="N118" s="13">
        <v>1</v>
      </c>
      <c r="O118" s="14" t="s">
        <v>4656</v>
      </c>
      <c r="P118" s="18">
        <v>2510612314</v>
      </c>
      <c r="Q118" s="11"/>
      <c r="R118" s="13" t="s">
        <v>5091</v>
      </c>
      <c r="S118" s="23">
        <v>42475</v>
      </c>
      <c r="T118" s="13" t="s">
        <v>5014</v>
      </c>
    </row>
    <row r="119" spans="1:20" ht="15.75" thickBot="1" x14ac:dyDescent="0.3">
      <c r="A119" s="1">
        <v>109</v>
      </c>
      <c r="C119" s="4" t="s">
        <v>35</v>
      </c>
      <c r="D119" s="4" t="s">
        <v>30</v>
      </c>
      <c r="E119" s="2"/>
      <c r="F119" s="12" t="s">
        <v>4797</v>
      </c>
      <c r="G119" s="12" t="s">
        <v>38</v>
      </c>
      <c r="H119" s="13" t="s">
        <v>4696</v>
      </c>
      <c r="I119" s="14">
        <v>1</v>
      </c>
      <c r="J119" s="13" t="s">
        <v>4656</v>
      </c>
      <c r="K119" s="15">
        <v>65000000</v>
      </c>
      <c r="L119" s="19"/>
      <c r="M119" s="17">
        <v>42566</v>
      </c>
      <c r="N119" s="13">
        <v>1</v>
      </c>
      <c r="O119" s="14" t="s">
        <v>4656</v>
      </c>
      <c r="P119" s="18">
        <v>65000000</v>
      </c>
      <c r="Q119" s="11"/>
      <c r="R119" s="13" t="s">
        <v>5092</v>
      </c>
      <c r="S119" s="23">
        <v>42566</v>
      </c>
      <c r="T119" s="13" t="s">
        <v>5014</v>
      </c>
    </row>
    <row r="120" spans="1:20" ht="15.75" thickBot="1" x14ac:dyDescent="0.3">
      <c r="A120" s="1">
        <v>110</v>
      </c>
      <c r="C120" s="4" t="s">
        <v>35</v>
      </c>
      <c r="D120" s="4" t="s">
        <v>30</v>
      </c>
      <c r="E120" s="2"/>
      <c r="F120" s="12" t="s">
        <v>4798</v>
      </c>
      <c r="G120" s="12" t="s">
        <v>40</v>
      </c>
      <c r="H120" s="13" t="s">
        <v>4696</v>
      </c>
      <c r="I120" s="14">
        <v>1</v>
      </c>
      <c r="J120" s="13" t="s">
        <v>4656</v>
      </c>
      <c r="K120" s="15">
        <v>180000000</v>
      </c>
      <c r="L120" s="19"/>
      <c r="M120" s="17">
        <v>42628</v>
      </c>
      <c r="N120" s="13">
        <v>1</v>
      </c>
      <c r="O120" s="14" t="s">
        <v>4656</v>
      </c>
      <c r="P120" s="18">
        <v>180000000</v>
      </c>
      <c r="Q120" s="11"/>
      <c r="R120" s="13" t="s">
        <v>5093</v>
      </c>
      <c r="S120" s="23">
        <v>42628</v>
      </c>
      <c r="T120" s="13" t="s">
        <v>5014</v>
      </c>
    </row>
    <row r="121" spans="1:20" ht="15.75" thickBot="1" x14ac:dyDescent="0.3">
      <c r="A121" s="1">
        <v>111</v>
      </c>
      <c r="C121" s="4" t="s">
        <v>35</v>
      </c>
      <c r="D121" s="4" t="s">
        <v>30</v>
      </c>
      <c r="E121" s="2"/>
      <c r="F121" s="12" t="s">
        <v>4799</v>
      </c>
      <c r="G121" s="12" t="s">
        <v>41</v>
      </c>
      <c r="H121" s="13" t="s">
        <v>4696</v>
      </c>
      <c r="I121" s="14">
        <v>1</v>
      </c>
      <c r="J121" s="13" t="s">
        <v>4656</v>
      </c>
      <c r="K121" s="15">
        <v>34000000</v>
      </c>
      <c r="L121" s="19"/>
      <c r="M121" s="17">
        <v>42628</v>
      </c>
      <c r="N121" s="13">
        <v>1</v>
      </c>
      <c r="O121" s="14" t="s">
        <v>4656</v>
      </c>
      <c r="P121" s="18">
        <v>34000000</v>
      </c>
      <c r="Q121" s="11"/>
      <c r="R121" s="13" t="s">
        <v>5094</v>
      </c>
      <c r="S121" s="23">
        <v>42628</v>
      </c>
      <c r="T121" s="13" t="s">
        <v>5014</v>
      </c>
    </row>
    <row r="122" spans="1:20" ht="15.75" thickBot="1" x14ac:dyDescent="0.3">
      <c r="A122" s="1">
        <v>112</v>
      </c>
      <c r="C122" s="4" t="s">
        <v>35</v>
      </c>
      <c r="D122" s="4" t="s">
        <v>30</v>
      </c>
      <c r="E122" s="2"/>
      <c r="F122" s="12" t="s">
        <v>4800</v>
      </c>
      <c r="G122" s="12" t="s">
        <v>41</v>
      </c>
      <c r="H122" s="13" t="s">
        <v>4696</v>
      </c>
      <c r="I122" s="14">
        <v>1</v>
      </c>
      <c r="J122" s="13" t="s">
        <v>4656</v>
      </c>
      <c r="K122" s="15">
        <v>1700000</v>
      </c>
      <c r="L122" s="19"/>
      <c r="M122" s="17">
        <v>42505</v>
      </c>
      <c r="N122" s="13">
        <v>1</v>
      </c>
      <c r="O122" s="14" t="s">
        <v>4656</v>
      </c>
      <c r="P122" s="18">
        <v>1700000</v>
      </c>
      <c r="Q122" s="11"/>
      <c r="R122" s="13" t="s">
        <v>5095</v>
      </c>
      <c r="S122" s="23">
        <v>42505</v>
      </c>
      <c r="T122" s="13" t="s">
        <v>5014</v>
      </c>
    </row>
    <row r="123" spans="1:20" ht="15.75" thickBot="1" x14ac:dyDescent="0.3">
      <c r="A123" s="1">
        <v>113</v>
      </c>
      <c r="C123" s="4" t="s">
        <v>35</v>
      </c>
      <c r="D123" s="4" t="s">
        <v>30</v>
      </c>
      <c r="E123" s="2"/>
      <c r="F123" s="12" t="s">
        <v>4801</v>
      </c>
      <c r="G123" s="12" t="s">
        <v>41</v>
      </c>
      <c r="H123" s="13" t="s">
        <v>4696</v>
      </c>
      <c r="I123" s="14">
        <v>1</v>
      </c>
      <c r="J123" s="13" t="s">
        <v>4656</v>
      </c>
      <c r="K123" s="15">
        <v>10000000</v>
      </c>
      <c r="L123" s="19"/>
      <c r="M123" s="17">
        <v>42536</v>
      </c>
      <c r="N123" s="13">
        <v>1</v>
      </c>
      <c r="O123" s="14" t="s">
        <v>4656</v>
      </c>
      <c r="P123" s="18">
        <v>10000000</v>
      </c>
      <c r="Q123" s="11"/>
      <c r="R123" s="13" t="s">
        <v>5096</v>
      </c>
      <c r="S123" s="23">
        <v>42536</v>
      </c>
      <c r="T123" s="13" t="s">
        <v>5014</v>
      </c>
    </row>
    <row r="124" spans="1:20" ht="15.75" thickBot="1" x14ac:dyDescent="0.3">
      <c r="A124" s="1">
        <v>114</v>
      </c>
      <c r="C124" s="4" t="s">
        <v>35</v>
      </c>
      <c r="D124" s="4" t="s">
        <v>30</v>
      </c>
      <c r="E124" s="2"/>
      <c r="F124" s="12" t="s">
        <v>4802</v>
      </c>
      <c r="G124" s="12" t="s">
        <v>41</v>
      </c>
      <c r="H124" s="13" t="s">
        <v>4696</v>
      </c>
      <c r="I124" s="14">
        <v>1</v>
      </c>
      <c r="J124" s="13" t="s">
        <v>4656</v>
      </c>
      <c r="K124" s="15">
        <v>10000000</v>
      </c>
      <c r="L124" s="19"/>
      <c r="M124" s="17">
        <v>42505</v>
      </c>
      <c r="N124" s="13">
        <v>1</v>
      </c>
      <c r="O124" s="14" t="s">
        <v>4656</v>
      </c>
      <c r="P124" s="18">
        <v>10000000</v>
      </c>
      <c r="Q124" s="11"/>
      <c r="R124" s="13" t="s">
        <v>5097</v>
      </c>
      <c r="S124" s="23">
        <v>42505</v>
      </c>
      <c r="T124" s="13" t="s">
        <v>5014</v>
      </c>
    </row>
    <row r="125" spans="1:20" ht="15.75" thickBot="1" x14ac:dyDescent="0.3">
      <c r="A125" s="1">
        <v>115</v>
      </c>
      <c r="C125" s="4" t="s">
        <v>35</v>
      </c>
      <c r="D125" s="4" t="s">
        <v>30</v>
      </c>
      <c r="E125" s="2"/>
      <c r="F125" s="12" t="s">
        <v>4803</v>
      </c>
      <c r="G125" s="12" t="s">
        <v>41</v>
      </c>
      <c r="H125" s="13" t="s">
        <v>4696</v>
      </c>
      <c r="I125" s="14">
        <v>1</v>
      </c>
      <c r="J125" s="13" t="s">
        <v>4656</v>
      </c>
      <c r="K125" s="15">
        <v>6600000</v>
      </c>
      <c r="L125" s="19"/>
      <c r="M125" s="17">
        <v>42505</v>
      </c>
      <c r="N125" s="13">
        <v>1</v>
      </c>
      <c r="O125" s="14" t="s">
        <v>4656</v>
      </c>
      <c r="P125" s="18">
        <v>6600000</v>
      </c>
      <c r="Q125" s="11"/>
      <c r="R125" s="13" t="s">
        <v>5098</v>
      </c>
      <c r="S125" s="23">
        <v>42505</v>
      </c>
      <c r="T125" s="13" t="s">
        <v>5014</v>
      </c>
    </row>
    <row r="126" spans="1:20" ht="15.75" thickBot="1" x14ac:dyDescent="0.3">
      <c r="A126" s="1">
        <v>116</v>
      </c>
      <c r="C126" s="4" t="s">
        <v>35</v>
      </c>
      <c r="D126" s="4" t="s">
        <v>30</v>
      </c>
      <c r="E126" s="2"/>
      <c r="F126" s="12" t="s">
        <v>4804</v>
      </c>
      <c r="G126" s="12" t="s">
        <v>41</v>
      </c>
      <c r="H126" s="13" t="s">
        <v>4696</v>
      </c>
      <c r="I126" s="14">
        <v>1</v>
      </c>
      <c r="J126" s="13" t="s">
        <v>4656</v>
      </c>
      <c r="K126" s="15">
        <v>15000000</v>
      </c>
      <c r="L126" s="19"/>
      <c r="M126" s="17">
        <v>42628</v>
      </c>
      <c r="N126" s="13">
        <v>1</v>
      </c>
      <c r="O126" s="14" t="s">
        <v>4656</v>
      </c>
      <c r="P126" s="18">
        <v>15000000</v>
      </c>
      <c r="Q126" s="11"/>
      <c r="R126" s="13" t="s">
        <v>5099</v>
      </c>
      <c r="S126" s="23">
        <v>42628</v>
      </c>
      <c r="T126" s="13" t="s">
        <v>5014</v>
      </c>
    </row>
    <row r="127" spans="1:20" ht="15.75" thickBot="1" x14ac:dyDescent="0.3">
      <c r="A127" s="1">
        <v>117</v>
      </c>
      <c r="C127" s="4" t="s">
        <v>35</v>
      </c>
      <c r="D127" s="4" t="s">
        <v>30</v>
      </c>
      <c r="E127" s="2"/>
      <c r="F127" s="12" t="s">
        <v>4805</v>
      </c>
      <c r="G127" s="12" t="s">
        <v>41</v>
      </c>
      <c r="H127" s="13" t="s">
        <v>4696</v>
      </c>
      <c r="I127" s="14">
        <v>1</v>
      </c>
      <c r="J127" s="13" t="s">
        <v>4656</v>
      </c>
      <c r="K127" s="15">
        <v>14400000</v>
      </c>
      <c r="L127" s="19"/>
      <c r="M127" s="17">
        <v>42566</v>
      </c>
      <c r="N127" s="13">
        <v>1</v>
      </c>
      <c r="O127" s="14" t="s">
        <v>4656</v>
      </c>
      <c r="P127" s="18">
        <v>14400000</v>
      </c>
      <c r="Q127" s="11"/>
      <c r="R127" s="13" t="s">
        <v>5100</v>
      </c>
      <c r="S127" s="23">
        <v>42566</v>
      </c>
      <c r="T127" s="13" t="s">
        <v>5014</v>
      </c>
    </row>
    <row r="128" spans="1:20" ht="15.75" thickBot="1" x14ac:dyDescent="0.3">
      <c r="A128" s="1">
        <v>118</v>
      </c>
      <c r="C128" s="4" t="s">
        <v>35</v>
      </c>
      <c r="D128" s="4" t="s">
        <v>30</v>
      </c>
      <c r="E128" s="2"/>
      <c r="F128" s="12" t="s">
        <v>4806</v>
      </c>
      <c r="G128" s="12" t="s">
        <v>41</v>
      </c>
      <c r="H128" s="13" t="s">
        <v>4696</v>
      </c>
      <c r="I128" s="14">
        <v>1</v>
      </c>
      <c r="J128" s="13" t="s">
        <v>4656</v>
      </c>
      <c r="K128" s="15">
        <v>9426000</v>
      </c>
      <c r="L128" s="19"/>
      <c r="M128" s="17">
        <v>42566</v>
      </c>
      <c r="N128" s="13">
        <v>1</v>
      </c>
      <c r="O128" s="14" t="s">
        <v>4656</v>
      </c>
      <c r="P128" s="18">
        <v>9426000</v>
      </c>
      <c r="Q128" s="11"/>
      <c r="R128" s="13" t="s">
        <v>5101</v>
      </c>
      <c r="S128" s="23">
        <v>42566</v>
      </c>
      <c r="T128" s="13" t="s">
        <v>5014</v>
      </c>
    </row>
    <row r="129" spans="1:20" ht="15.75" thickBot="1" x14ac:dyDescent="0.3">
      <c r="A129" s="1">
        <v>119</v>
      </c>
      <c r="C129" s="4" t="s">
        <v>35</v>
      </c>
      <c r="D129" s="4" t="s">
        <v>30</v>
      </c>
      <c r="E129" s="2"/>
      <c r="F129" s="12" t="s">
        <v>4807</v>
      </c>
      <c r="G129" s="12" t="s">
        <v>41</v>
      </c>
      <c r="H129" s="13" t="s">
        <v>4696</v>
      </c>
      <c r="I129" s="14">
        <v>1</v>
      </c>
      <c r="J129" s="13" t="s">
        <v>4656</v>
      </c>
      <c r="K129" s="15">
        <v>2265000</v>
      </c>
      <c r="L129" s="19"/>
      <c r="M129" s="17">
        <v>42566</v>
      </c>
      <c r="N129" s="13">
        <v>1</v>
      </c>
      <c r="O129" s="14" t="s">
        <v>4656</v>
      </c>
      <c r="P129" s="18">
        <v>2265000</v>
      </c>
      <c r="Q129" s="11"/>
      <c r="R129" s="13" t="s">
        <v>5102</v>
      </c>
      <c r="S129" s="23">
        <v>42566</v>
      </c>
      <c r="T129" s="13" t="s">
        <v>5014</v>
      </c>
    </row>
    <row r="130" spans="1:20" ht="15.75" thickBot="1" x14ac:dyDescent="0.3">
      <c r="A130" s="1">
        <v>120</v>
      </c>
      <c r="C130" s="4" t="s">
        <v>35</v>
      </c>
      <c r="D130" s="4" t="s">
        <v>30</v>
      </c>
      <c r="E130" s="2"/>
      <c r="F130" s="12" t="s">
        <v>4808</v>
      </c>
      <c r="G130" s="12" t="s">
        <v>41</v>
      </c>
      <c r="H130" s="13" t="s">
        <v>4696</v>
      </c>
      <c r="I130" s="14">
        <v>1</v>
      </c>
      <c r="J130" s="13" t="s">
        <v>4656</v>
      </c>
      <c r="K130" s="15">
        <v>16840000</v>
      </c>
      <c r="L130" s="19"/>
      <c r="M130" s="17">
        <v>42566</v>
      </c>
      <c r="N130" s="13">
        <v>1</v>
      </c>
      <c r="O130" s="14" t="s">
        <v>4656</v>
      </c>
      <c r="P130" s="18">
        <v>16840000</v>
      </c>
      <c r="Q130" s="11"/>
      <c r="R130" s="13" t="s">
        <v>5103</v>
      </c>
      <c r="S130" s="23">
        <v>42566</v>
      </c>
      <c r="T130" s="13" t="s">
        <v>5014</v>
      </c>
    </row>
    <row r="131" spans="1:20" ht="15.75" thickBot="1" x14ac:dyDescent="0.3">
      <c r="A131" s="1">
        <v>121</v>
      </c>
      <c r="C131" s="4" t="s">
        <v>35</v>
      </c>
      <c r="D131" s="4" t="s">
        <v>30</v>
      </c>
      <c r="E131" s="2"/>
      <c r="F131" s="12" t="s">
        <v>4809</v>
      </c>
      <c r="G131" s="12" t="s">
        <v>41</v>
      </c>
      <c r="H131" s="13" t="s">
        <v>4696</v>
      </c>
      <c r="I131" s="14">
        <v>1</v>
      </c>
      <c r="J131" s="13" t="s">
        <v>4656</v>
      </c>
      <c r="K131" s="15">
        <v>8000000</v>
      </c>
      <c r="L131" s="19"/>
      <c r="M131" s="17">
        <v>42505</v>
      </c>
      <c r="N131" s="13">
        <v>1</v>
      </c>
      <c r="O131" s="14" t="s">
        <v>4656</v>
      </c>
      <c r="P131" s="18">
        <v>8000000</v>
      </c>
      <c r="Q131" s="11"/>
      <c r="R131" s="13" t="s">
        <v>5104</v>
      </c>
      <c r="S131" s="23">
        <v>42505</v>
      </c>
      <c r="T131" s="13" t="s">
        <v>5014</v>
      </c>
    </row>
    <row r="132" spans="1:20" ht="15.75" thickBot="1" x14ac:dyDescent="0.3">
      <c r="A132" s="1">
        <v>122</v>
      </c>
      <c r="C132" s="4" t="s">
        <v>35</v>
      </c>
      <c r="D132" s="4" t="s">
        <v>30</v>
      </c>
      <c r="E132" s="2"/>
      <c r="F132" s="12" t="s">
        <v>4810</v>
      </c>
      <c r="G132" s="12" t="s">
        <v>41</v>
      </c>
      <c r="H132" s="13" t="s">
        <v>4696</v>
      </c>
      <c r="I132" s="14">
        <v>1</v>
      </c>
      <c r="J132" s="13" t="s">
        <v>4656</v>
      </c>
      <c r="K132" s="15">
        <v>6000000</v>
      </c>
      <c r="L132" s="19"/>
      <c r="M132" s="17">
        <v>42505</v>
      </c>
      <c r="N132" s="13">
        <v>1</v>
      </c>
      <c r="O132" s="14" t="s">
        <v>4656</v>
      </c>
      <c r="P132" s="18">
        <v>6000000</v>
      </c>
      <c r="Q132" s="11"/>
      <c r="R132" s="13" t="s">
        <v>5105</v>
      </c>
      <c r="S132" s="23">
        <v>42505</v>
      </c>
      <c r="T132" s="13" t="s">
        <v>5014</v>
      </c>
    </row>
    <row r="133" spans="1:20" ht="15.75" thickBot="1" x14ac:dyDescent="0.3">
      <c r="A133" s="1">
        <v>123</v>
      </c>
      <c r="C133" s="4" t="s">
        <v>35</v>
      </c>
      <c r="D133" s="4" t="s">
        <v>30</v>
      </c>
      <c r="E133" s="2"/>
      <c r="F133" s="12" t="s">
        <v>4811</v>
      </c>
      <c r="G133" s="12" t="s">
        <v>41</v>
      </c>
      <c r="H133" s="13" t="s">
        <v>4696</v>
      </c>
      <c r="I133" s="14">
        <v>1</v>
      </c>
      <c r="J133" s="13" t="s">
        <v>4656</v>
      </c>
      <c r="K133" s="15">
        <v>105000000</v>
      </c>
      <c r="L133" s="19"/>
      <c r="M133" s="17">
        <v>42505</v>
      </c>
      <c r="N133" s="13">
        <v>1</v>
      </c>
      <c r="O133" s="14" t="s">
        <v>4656</v>
      </c>
      <c r="P133" s="18">
        <v>105000000</v>
      </c>
      <c r="Q133" s="11"/>
      <c r="R133" s="13" t="s">
        <v>5106</v>
      </c>
      <c r="S133" s="23">
        <v>42505</v>
      </c>
      <c r="T133" s="13" t="s">
        <v>5014</v>
      </c>
    </row>
    <row r="134" spans="1:20" ht="15.75" thickBot="1" x14ac:dyDescent="0.3">
      <c r="A134" s="1">
        <v>124</v>
      </c>
      <c r="C134" s="4" t="s">
        <v>35</v>
      </c>
      <c r="D134" s="4" t="s">
        <v>30</v>
      </c>
      <c r="E134" s="2"/>
      <c r="F134" s="12" t="s">
        <v>4812</v>
      </c>
      <c r="G134" s="12" t="s">
        <v>41</v>
      </c>
      <c r="H134" s="13" t="s">
        <v>4696</v>
      </c>
      <c r="I134" s="14">
        <v>1</v>
      </c>
      <c r="J134" s="13" t="s">
        <v>4656</v>
      </c>
      <c r="K134" s="15">
        <v>20000000</v>
      </c>
      <c r="L134" s="19"/>
      <c r="M134" s="17">
        <v>42536</v>
      </c>
      <c r="N134" s="13">
        <v>1</v>
      </c>
      <c r="O134" s="14" t="s">
        <v>4656</v>
      </c>
      <c r="P134" s="18">
        <v>20000000</v>
      </c>
      <c r="Q134" s="11"/>
      <c r="R134" s="13" t="s">
        <v>5107</v>
      </c>
      <c r="S134" s="23">
        <v>42536</v>
      </c>
      <c r="T134" s="13" t="s">
        <v>5014</v>
      </c>
    </row>
    <row r="135" spans="1:20" ht="15.75" thickBot="1" x14ac:dyDescent="0.3">
      <c r="A135" s="1">
        <v>125</v>
      </c>
      <c r="C135" s="4" t="s">
        <v>35</v>
      </c>
      <c r="D135" s="4" t="s">
        <v>30</v>
      </c>
      <c r="E135" s="2"/>
      <c r="F135" s="12" t="s">
        <v>4813</v>
      </c>
      <c r="G135" s="12" t="s">
        <v>41</v>
      </c>
      <c r="H135" s="13" t="s">
        <v>4696</v>
      </c>
      <c r="I135" s="14">
        <v>1</v>
      </c>
      <c r="J135" s="13" t="s">
        <v>4656</v>
      </c>
      <c r="K135" s="15">
        <v>30000000</v>
      </c>
      <c r="L135" s="19"/>
      <c r="M135" s="17">
        <v>42628</v>
      </c>
      <c r="N135" s="13">
        <v>1</v>
      </c>
      <c r="O135" s="14" t="s">
        <v>4656</v>
      </c>
      <c r="P135" s="18">
        <v>30000000</v>
      </c>
      <c r="Q135" s="11"/>
      <c r="R135" s="13" t="s">
        <v>5108</v>
      </c>
      <c r="S135" s="23">
        <v>42628</v>
      </c>
      <c r="T135" s="13" t="s">
        <v>5014</v>
      </c>
    </row>
    <row r="136" spans="1:20" ht="15.75" thickBot="1" x14ac:dyDescent="0.3">
      <c r="A136" s="1">
        <v>126</v>
      </c>
      <c r="C136" s="4" t="s">
        <v>35</v>
      </c>
      <c r="D136" s="4" t="s">
        <v>30</v>
      </c>
      <c r="E136" s="2"/>
      <c r="F136" s="12" t="s">
        <v>4814</v>
      </c>
      <c r="G136" s="12" t="s">
        <v>41</v>
      </c>
      <c r="H136" s="13" t="s">
        <v>4696</v>
      </c>
      <c r="I136" s="14">
        <v>1</v>
      </c>
      <c r="J136" s="13" t="s">
        <v>4656</v>
      </c>
      <c r="K136" s="15">
        <v>10000000</v>
      </c>
      <c r="L136" s="19"/>
      <c r="M136" s="17">
        <v>42658</v>
      </c>
      <c r="N136" s="13">
        <v>1</v>
      </c>
      <c r="O136" s="14" t="s">
        <v>4656</v>
      </c>
      <c r="P136" s="18">
        <v>10000000</v>
      </c>
      <c r="Q136" s="11"/>
      <c r="R136" s="13" t="s">
        <v>5109</v>
      </c>
      <c r="S136" s="23">
        <v>42658</v>
      </c>
      <c r="T136" s="13" t="s">
        <v>5014</v>
      </c>
    </row>
    <row r="137" spans="1:20" ht="15.75" thickBot="1" x14ac:dyDescent="0.3">
      <c r="A137" s="1">
        <v>127</v>
      </c>
      <c r="C137" s="4" t="s">
        <v>35</v>
      </c>
      <c r="D137" s="4" t="s">
        <v>30</v>
      </c>
      <c r="E137" s="2"/>
      <c r="F137" s="12" t="s">
        <v>4815</v>
      </c>
      <c r="G137" s="12" t="s">
        <v>41</v>
      </c>
      <c r="H137" s="13" t="s">
        <v>4696</v>
      </c>
      <c r="I137" s="14">
        <v>1</v>
      </c>
      <c r="J137" s="13" t="s">
        <v>4656</v>
      </c>
      <c r="K137" s="15">
        <v>33179200</v>
      </c>
      <c r="L137" s="19"/>
      <c r="M137" s="17">
        <v>42597</v>
      </c>
      <c r="N137" s="13">
        <v>1</v>
      </c>
      <c r="O137" s="14" t="s">
        <v>4656</v>
      </c>
      <c r="P137" s="18">
        <v>33179200</v>
      </c>
      <c r="Q137" s="11"/>
      <c r="R137" s="13" t="s">
        <v>5110</v>
      </c>
      <c r="S137" s="23">
        <v>42597</v>
      </c>
      <c r="T137" s="13" t="s">
        <v>5014</v>
      </c>
    </row>
    <row r="138" spans="1:20" ht="15.75" thickBot="1" x14ac:dyDescent="0.3">
      <c r="A138" s="1">
        <v>128</v>
      </c>
      <c r="C138" s="4" t="s">
        <v>35</v>
      </c>
      <c r="D138" s="4" t="s">
        <v>30</v>
      </c>
      <c r="E138" s="2"/>
      <c r="F138" s="12" t="s">
        <v>4816</v>
      </c>
      <c r="G138" s="12" t="s">
        <v>41</v>
      </c>
      <c r="H138" s="13" t="s">
        <v>4696</v>
      </c>
      <c r="I138" s="14">
        <v>1</v>
      </c>
      <c r="J138" s="13" t="s">
        <v>4656</v>
      </c>
      <c r="K138" s="15">
        <v>200000000</v>
      </c>
      <c r="L138" s="19"/>
      <c r="M138" s="17">
        <v>42536</v>
      </c>
      <c r="N138" s="13">
        <v>1</v>
      </c>
      <c r="O138" s="14" t="s">
        <v>4656</v>
      </c>
      <c r="P138" s="18">
        <v>200000000</v>
      </c>
      <c r="Q138" s="11"/>
      <c r="R138" s="13" t="s">
        <v>5111</v>
      </c>
      <c r="S138" s="23">
        <v>42536</v>
      </c>
      <c r="T138" s="13" t="s">
        <v>5014</v>
      </c>
    </row>
    <row r="139" spans="1:20" ht="15.75" thickBot="1" x14ac:dyDescent="0.3">
      <c r="A139" s="1">
        <v>129</v>
      </c>
      <c r="C139" s="4" t="s">
        <v>35</v>
      </c>
      <c r="D139" s="4" t="s">
        <v>30</v>
      </c>
      <c r="E139" s="2"/>
      <c r="F139" s="12" t="s">
        <v>4817</v>
      </c>
      <c r="G139" s="12" t="s">
        <v>41</v>
      </c>
      <c r="H139" s="13" t="s">
        <v>4696</v>
      </c>
      <c r="I139" s="14">
        <v>1</v>
      </c>
      <c r="J139" s="13" t="s">
        <v>4656</v>
      </c>
      <c r="K139" s="15">
        <v>20000000</v>
      </c>
      <c r="L139" s="19"/>
      <c r="M139" s="17">
        <v>42536</v>
      </c>
      <c r="N139" s="13">
        <v>1</v>
      </c>
      <c r="O139" s="14" t="s">
        <v>4656</v>
      </c>
      <c r="P139" s="18">
        <v>20000000</v>
      </c>
      <c r="Q139" s="11"/>
      <c r="R139" s="13" t="s">
        <v>5112</v>
      </c>
      <c r="S139" s="23">
        <v>42536</v>
      </c>
      <c r="T139" s="13" t="s">
        <v>5014</v>
      </c>
    </row>
    <row r="140" spans="1:20" ht="15.75" thickBot="1" x14ac:dyDescent="0.3">
      <c r="A140" s="1">
        <v>130</v>
      </c>
      <c r="C140" s="4" t="s">
        <v>35</v>
      </c>
      <c r="D140" s="4" t="s">
        <v>30</v>
      </c>
      <c r="E140" s="2"/>
      <c r="F140" s="12" t="s">
        <v>4818</v>
      </c>
      <c r="G140" s="12" t="s">
        <v>41</v>
      </c>
      <c r="H140" s="13" t="s">
        <v>4696</v>
      </c>
      <c r="I140" s="14">
        <v>1</v>
      </c>
      <c r="J140" s="13" t="s">
        <v>4656</v>
      </c>
      <c r="K140" s="15">
        <v>30000000</v>
      </c>
      <c r="L140" s="19"/>
      <c r="M140" s="17">
        <v>42505</v>
      </c>
      <c r="N140" s="13">
        <v>1</v>
      </c>
      <c r="O140" s="14" t="s">
        <v>4656</v>
      </c>
      <c r="P140" s="18">
        <v>30000000</v>
      </c>
      <c r="Q140" s="11"/>
      <c r="R140" s="13" t="s">
        <v>5113</v>
      </c>
      <c r="S140" s="23">
        <v>42505</v>
      </c>
      <c r="T140" s="13" t="s">
        <v>5014</v>
      </c>
    </row>
    <row r="141" spans="1:20" ht="15.75" thickBot="1" x14ac:dyDescent="0.3">
      <c r="A141" s="1">
        <v>131</v>
      </c>
      <c r="C141" s="4" t="s">
        <v>35</v>
      </c>
      <c r="D141" s="4" t="s">
        <v>30</v>
      </c>
      <c r="E141" s="2"/>
      <c r="F141" s="12" t="s">
        <v>4819</v>
      </c>
      <c r="G141" s="12" t="s">
        <v>41</v>
      </c>
      <c r="H141" s="13" t="s">
        <v>4696</v>
      </c>
      <c r="I141" s="14">
        <v>1</v>
      </c>
      <c r="J141" s="13" t="s">
        <v>4656</v>
      </c>
      <c r="K141" s="15">
        <v>5000000</v>
      </c>
      <c r="L141" s="19"/>
      <c r="M141" s="17">
        <v>42505</v>
      </c>
      <c r="N141" s="13">
        <v>1</v>
      </c>
      <c r="O141" s="14" t="s">
        <v>4656</v>
      </c>
      <c r="P141" s="18">
        <v>5000000</v>
      </c>
      <c r="Q141" s="11"/>
      <c r="R141" s="13" t="s">
        <v>5114</v>
      </c>
      <c r="S141" s="23">
        <v>42505</v>
      </c>
      <c r="T141" s="13" t="s">
        <v>5014</v>
      </c>
    </row>
    <row r="142" spans="1:20" ht="15.75" thickBot="1" x14ac:dyDescent="0.3">
      <c r="A142" s="1">
        <v>132</v>
      </c>
      <c r="C142" s="4" t="s">
        <v>35</v>
      </c>
      <c r="D142" s="4" t="s">
        <v>30</v>
      </c>
      <c r="E142" s="2"/>
      <c r="F142" s="12" t="s">
        <v>4820</v>
      </c>
      <c r="G142" s="12" t="s">
        <v>41</v>
      </c>
      <c r="H142" s="13" t="s">
        <v>4696</v>
      </c>
      <c r="I142" s="14">
        <v>1</v>
      </c>
      <c r="J142" s="13" t="s">
        <v>4656</v>
      </c>
      <c r="K142" s="15">
        <v>14000000</v>
      </c>
      <c r="L142" s="19"/>
      <c r="M142" s="17">
        <v>42536</v>
      </c>
      <c r="N142" s="13">
        <v>1</v>
      </c>
      <c r="O142" s="14" t="s">
        <v>4656</v>
      </c>
      <c r="P142" s="18">
        <v>14000000</v>
      </c>
      <c r="Q142" s="11"/>
      <c r="R142" s="13" t="s">
        <v>5115</v>
      </c>
      <c r="S142" s="23">
        <v>42536</v>
      </c>
      <c r="T142" s="13" t="s">
        <v>5014</v>
      </c>
    </row>
    <row r="143" spans="1:20" ht="15.75" thickBot="1" x14ac:dyDescent="0.3">
      <c r="A143" s="1">
        <v>133</v>
      </c>
      <c r="C143" s="4" t="s">
        <v>35</v>
      </c>
      <c r="D143" s="4" t="s">
        <v>30</v>
      </c>
      <c r="E143" s="2"/>
      <c r="F143" s="12" t="s">
        <v>4821</v>
      </c>
      <c r="G143" s="12" t="s">
        <v>41</v>
      </c>
      <c r="H143" s="13" t="s">
        <v>4696</v>
      </c>
      <c r="I143" s="14">
        <v>1</v>
      </c>
      <c r="J143" s="13" t="s">
        <v>4656</v>
      </c>
      <c r="K143" s="15">
        <v>1850000</v>
      </c>
      <c r="L143" s="19"/>
      <c r="M143" s="17">
        <v>42505</v>
      </c>
      <c r="N143" s="13">
        <v>1</v>
      </c>
      <c r="O143" s="14" t="s">
        <v>4656</v>
      </c>
      <c r="P143" s="18">
        <v>1850000</v>
      </c>
      <c r="Q143" s="11"/>
      <c r="R143" s="13" t="s">
        <v>5116</v>
      </c>
      <c r="S143" s="23">
        <v>42505</v>
      </c>
      <c r="T143" s="13" t="s">
        <v>5014</v>
      </c>
    </row>
    <row r="144" spans="1:20" ht="15.75" thickBot="1" x14ac:dyDescent="0.3">
      <c r="A144" s="1">
        <v>134</v>
      </c>
      <c r="C144" s="4" t="s">
        <v>35</v>
      </c>
      <c r="D144" s="4" t="s">
        <v>30</v>
      </c>
      <c r="E144" s="2"/>
      <c r="F144" s="12" t="s">
        <v>4822</v>
      </c>
      <c r="G144" s="12" t="s">
        <v>41</v>
      </c>
      <c r="H144" s="13" t="s">
        <v>4696</v>
      </c>
      <c r="I144" s="14">
        <v>1</v>
      </c>
      <c r="J144" s="13" t="s">
        <v>4656</v>
      </c>
      <c r="K144" s="15">
        <v>10000000</v>
      </c>
      <c r="L144" s="19"/>
      <c r="M144" s="17">
        <v>42475</v>
      </c>
      <c r="N144" s="13">
        <v>1</v>
      </c>
      <c r="O144" s="14" t="s">
        <v>4656</v>
      </c>
      <c r="P144" s="18">
        <v>10000000</v>
      </c>
      <c r="Q144" s="11"/>
      <c r="R144" s="13" t="s">
        <v>5117</v>
      </c>
      <c r="S144" s="23">
        <v>42475</v>
      </c>
      <c r="T144" s="13" t="s">
        <v>5014</v>
      </c>
    </row>
    <row r="145" spans="1:20" ht="15.75" thickBot="1" x14ac:dyDescent="0.3">
      <c r="A145" s="1">
        <v>135</v>
      </c>
      <c r="C145" s="4" t="s">
        <v>35</v>
      </c>
      <c r="D145" s="4" t="s">
        <v>30</v>
      </c>
      <c r="E145" s="2"/>
      <c r="F145" s="12" t="s">
        <v>4823</v>
      </c>
      <c r="G145" s="12" t="s">
        <v>41</v>
      </c>
      <c r="H145" s="13" t="s">
        <v>4696</v>
      </c>
      <c r="I145" s="14">
        <v>1</v>
      </c>
      <c r="J145" s="13" t="s">
        <v>4656</v>
      </c>
      <c r="K145" s="15">
        <v>15000000</v>
      </c>
      <c r="L145" s="19"/>
      <c r="M145" s="17">
        <v>42505</v>
      </c>
      <c r="N145" s="13">
        <v>1</v>
      </c>
      <c r="O145" s="14" t="s">
        <v>4656</v>
      </c>
      <c r="P145" s="18">
        <v>15000000</v>
      </c>
      <c r="Q145" s="11"/>
      <c r="R145" s="13" t="s">
        <v>5118</v>
      </c>
      <c r="S145" s="23">
        <v>42505</v>
      </c>
      <c r="T145" s="13" t="s">
        <v>5014</v>
      </c>
    </row>
    <row r="146" spans="1:20" ht="15.75" thickBot="1" x14ac:dyDescent="0.3">
      <c r="A146" s="1">
        <v>136</v>
      </c>
      <c r="C146" s="4" t="s">
        <v>35</v>
      </c>
      <c r="D146" s="4" t="s">
        <v>30</v>
      </c>
      <c r="E146" s="2"/>
      <c r="F146" s="12" t="s">
        <v>4824</v>
      </c>
      <c r="G146" s="12" t="s">
        <v>41</v>
      </c>
      <c r="H146" s="13" t="s">
        <v>4696</v>
      </c>
      <c r="I146" s="14">
        <v>1</v>
      </c>
      <c r="J146" s="13" t="s">
        <v>4656</v>
      </c>
      <c r="K146" s="15">
        <v>130560600</v>
      </c>
      <c r="L146" s="19"/>
      <c r="M146" s="17">
        <v>42505</v>
      </c>
      <c r="N146" s="13">
        <v>1</v>
      </c>
      <c r="O146" s="14" t="s">
        <v>4656</v>
      </c>
      <c r="P146" s="18">
        <v>130560600</v>
      </c>
      <c r="Q146" s="11"/>
      <c r="R146" s="13" t="s">
        <v>5119</v>
      </c>
      <c r="S146" s="23">
        <v>42505</v>
      </c>
      <c r="T146" s="13" t="s">
        <v>5014</v>
      </c>
    </row>
    <row r="147" spans="1:20" ht="15.75" thickBot="1" x14ac:dyDescent="0.3">
      <c r="A147" s="1">
        <v>137</v>
      </c>
      <c r="C147" s="4" t="s">
        <v>35</v>
      </c>
      <c r="D147" s="4" t="s">
        <v>30</v>
      </c>
      <c r="E147" s="2"/>
      <c r="F147" s="12" t="s">
        <v>4825</v>
      </c>
      <c r="G147" s="12" t="s">
        <v>41</v>
      </c>
      <c r="H147" s="13" t="s">
        <v>4696</v>
      </c>
      <c r="I147" s="14">
        <v>1</v>
      </c>
      <c r="J147" s="13" t="s">
        <v>4656</v>
      </c>
      <c r="K147" s="15">
        <v>4960000</v>
      </c>
      <c r="L147" s="19"/>
      <c r="M147" s="17">
        <v>42689</v>
      </c>
      <c r="N147" s="13">
        <v>1</v>
      </c>
      <c r="O147" s="14" t="s">
        <v>4656</v>
      </c>
      <c r="P147" s="18">
        <v>4960000</v>
      </c>
      <c r="Q147" s="11"/>
      <c r="R147" s="13" t="s">
        <v>5120</v>
      </c>
      <c r="S147" s="23">
        <v>42689</v>
      </c>
      <c r="T147" s="13" t="s">
        <v>5014</v>
      </c>
    </row>
    <row r="148" spans="1:20" ht="15.75" thickBot="1" x14ac:dyDescent="0.3">
      <c r="A148" s="1">
        <v>138</v>
      </c>
      <c r="C148" s="4" t="s">
        <v>35</v>
      </c>
      <c r="D148" s="4" t="s">
        <v>30</v>
      </c>
      <c r="E148" s="2"/>
      <c r="F148" s="12" t="s">
        <v>4826</v>
      </c>
      <c r="G148" s="12" t="s">
        <v>41</v>
      </c>
      <c r="H148" s="13" t="s">
        <v>4696</v>
      </c>
      <c r="I148" s="14">
        <v>1</v>
      </c>
      <c r="J148" s="13" t="s">
        <v>4656</v>
      </c>
      <c r="K148" s="15">
        <v>32261040</v>
      </c>
      <c r="L148" s="19"/>
      <c r="M148" s="17">
        <v>42597</v>
      </c>
      <c r="N148" s="13">
        <v>1</v>
      </c>
      <c r="O148" s="14" t="s">
        <v>4656</v>
      </c>
      <c r="P148" s="18">
        <v>32261040</v>
      </c>
      <c r="Q148" s="11"/>
      <c r="R148" s="13" t="s">
        <v>5121</v>
      </c>
      <c r="S148" s="23">
        <v>42597</v>
      </c>
      <c r="T148" s="13" t="s">
        <v>5014</v>
      </c>
    </row>
    <row r="149" spans="1:20" ht="15.75" thickBot="1" x14ac:dyDescent="0.3">
      <c r="A149" s="1">
        <v>139</v>
      </c>
      <c r="C149" s="4" t="s">
        <v>35</v>
      </c>
      <c r="D149" s="4" t="s">
        <v>30</v>
      </c>
      <c r="E149" s="2"/>
      <c r="F149" s="12" t="s">
        <v>4827</v>
      </c>
      <c r="G149" s="12" t="s">
        <v>43</v>
      </c>
      <c r="H149" s="13" t="s">
        <v>4696</v>
      </c>
      <c r="I149" s="14">
        <v>1</v>
      </c>
      <c r="J149" s="13" t="s">
        <v>4656</v>
      </c>
      <c r="K149" s="15">
        <v>447003200</v>
      </c>
      <c r="L149" s="19"/>
      <c r="M149" s="17">
        <v>42719</v>
      </c>
      <c r="N149" s="13">
        <v>1</v>
      </c>
      <c r="O149" s="14" t="s">
        <v>4656</v>
      </c>
      <c r="P149" s="18">
        <v>447003200</v>
      </c>
      <c r="Q149" s="11"/>
      <c r="R149" s="13" t="s">
        <v>5122</v>
      </c>
      <c r="S149" s="23">
        <v>42719</v>
      </c>
      <c r="T149" s="13" t="s">
        <v>5014</v>
      </c>
    </row>
    <row r="150" spans="1:20" ht="15.75" thickBot="1" x14ac:dyDescent="0.3">
      <c r="A150" s="1">
        <v>140</v>
      </c>
      <c r="C150" s="4" t="s">
        <v>35</v>
      </c>
      <c r="D150" s="4" t="s">
        <v>30</v>
      </c>
      <c r="E150" s="2"/>
      <c r="F150" s="12" t="s">
        <v>4828</v>
      </c>
      <c r="G150" s="12" t="s">
        <v>38</v>
      </c>
      <c r="H150" s="13" t="s">
        <v>4696</v>
      </c>
      <c r="I150" s="14">
        <v>1</v>
      </c>
      <c r="J150" s="13" t="s">
        <v>4656</v>
      </c>
      <c r="K150" s="15">
        <v>12043368</v>
      </c>
      <c r="L150" s="19"/>
      <c r="M150" s="17">
        <v>42658</v>
      </c>
      <c r="N150" s="13">
        <v>1</v>
      </c>
      <c r="O150" s="14" t="s">
        <v>4656</v>
      </c>
      <c r="P150" s="18">
        <v>12043368</v>
      </c>
      <c r="Q150" s="11"/>
      <c r="R150" s="13" t="s">
        <v>5123</v>
      </c>
      <c r="S150" s="23">
        <v>42658</v>
      </c>
      <c r="T150" s="13" t="s">
        <v>5014</v>
      </c>
    </row>
    <row r="151" spans="1:20" ht="15.75" thickBot="1" x14ac:dyDescent="0.3">
      <c r="A151" s="1">
        <v>141</v>
      </c>
      <c r="C151" s="4" t="s">
        <v>35</v>
      </c>
      <c r="D151" s="4" t="s">
        <v>30</v>
      </c>
      <c r="E151" s="2"/>
      <c r="F151" s="12" t="s">
        <v>4829</v>
      </c>
      <c r="G151" s="12" t="s">
        <v>40</v>
      </c>
      <c r="H151" s="13" t="s">
        <v>4696</v>
      </c>
      <c r="I151" s="14">
        <v>1</v>
      </c>
      <c r="J151" s="13" t="s">
        <v>4656</v>
      </c>
      <c r="K151" s="15">
        <v>28563675</v>
      </c>
      <c r="L151" s="19"/>
      <c r="M151" s="17">
        <v>42689</v>
      </c>
      <c r="N151" s="13">
        <v>1</v>
      </c>
      <c r="O151" s="14" t="s">
        <v>4656</v>
      </c>
      <c r="P151" s="18">
        <v>28563675</v>
      </c>
      <c r="Q151" s="11"/>
      <c r="R151" s="13" t="s">
        <v>5124</v>
      </c>
      <c r="S151" s="23">
        <v>42689</v>
      </c>
      <c r="T151" s="13" t="s">
        <v>5014</v>
      </c>
    </row>
    <row r="152" spans="1:20" ht="15.75" thickBot="1" x14ac:dyDescent="0.3">
      <c r="A152" s="1">
        <v>142</v>
      </c>
      <c r="C152" s="4" t="s">
        <v>35</v>
      </c>
      <c r="D152" s="4" t="s">
        <v>30</v>
      </c>
      <c r="E152" s="2"/>
      <c r="F152" s="12" t="s">
        <v>4830</v>
      </c>
      <c r="G152" s="12" t="s">
        <v>40</v>
      </c>
      <c r="H152" s="13" t="s">
        <v>4696</v>
      </c>
      <c r="I152" s="14">
        <v>1</v>
      </c>
      <c r="J152" s="13" t="s">
        <v>4656</v>
      </c>
      <c r="K152" s="15">
        <v>61649623</v>
      </c>
      <c r="L152" s="19"/>
      <c r="M152" s="17">
        <v>42689</v>
      </c>
      <c r="N152" s="13">
        <v>1</v>
      </c>
      <c r="O152" s="14" t="s">
        <v>4656</v>
      </c>
      <c r="P152" s="18">
        <v>61649623</v>
      </c>
      <c r="Q152" s="11"/>
      <c r="R152" s="13" t="s">
        <v>4974</v>
      </c>
      <c r="S152" s="23">
        <v>42689</v>
      </c>
      <c r="T152" s="13" t="s">
        <v>5125</v>
      </c>
    </row>
    <row r="153" spans="1:20" ht="15.75" thickBot="1" x14ac:dyDescent="0.3">
      <c r="A153" s="1">
        <v>143</v>
      </c>
      <c r="C153" s="4" t="s">
        <v>35</v>
      </c>
      <c r="D153" s="4" t="s">
        <v>30</v>
      </c>
      <c r="E153" s="2"/>
      <c r="F153" s="12" t="s">
        <v>4831</v>
      </c>
      <c r="G153" s="12" t="s">
        <v>38</v>
      </c>
      <c r="H153" s="13" t="s">
        <v>4832</v>
      </c>
      <c r="I153" s="14">
        <v>131</v>
      </c>
      <c r="J153" s="13" t="s">
        <v>4656</v>
      </c>
      <c r="K153" s="15">
        <v>46250164.083969466</v>
      </c>
      <c r="L153" s="19"/>
      <c r="M153" s="17">
        <v>42382</v>
      </c>
      <c r="N153" s="13">
        <v>131</v>
      </c>
      <c r="O153" s="14" t="s">
        <v>4656</v>
      </c>
      <c r="P153" s="18">
        <v>6058771495</v>
      </c>
      <c r="Q153" s="11"/>
      <c r="R153" s="13" t="s">
        <v>5126</v>
      </c>
      <c r="S153" s="23">
        <v>42382</v>
      </c>
      <c r="T153" s="13" t="s">
        <v>4987</v>
      </c>
    </row>
    <row r="154" spans="1:20" ht="15.75" thickBot="1" x14ac:dyDescent="0.3">
      <c r="A154" s="1">
        <v>144</v>
      </c>
      <c r="C154" s="4" t="s">
        <v>35</v>
      </c>
      <c r="D154" s="4" t="s">
        <v>30</v>
      </c>
      <c r="E154" s="2"/>
      <c r="F154" s="12" t="s">
        <v>4833</v>
      </c>
      <c r="G154" s="12" t="s">
        <v>38</v>
      </c>
      <c r="H154" s="13" t="s">
        <v>4834</v>
      </c>
      <c r="I154" s="14">
        <v>1</v>
      </c>
      <c r="J154" s="13" t="s">
        <v>4656</v>
      </c>
      <c r="K154" s="15">
        <v>4856923657</v>
      </c>
      <c r="L154" s="19"/>
      <c r="M154" s="17">
        <v>42444</v>
      </c>
      <c r="N154" s="13">
        <v>1</v>
      </c>
      <c r="O154" s="14" t="s">
        <v>4656</v>
      </c>
      <c r="P154" s="18">
        <v>4856923657</v>
      </c>
      <c r="Q154" s="11"/>
      <c r="R154" s="13" t="s">
        <v>5127</v>
      </c>
      <c r="S154" s="23">
        <v>42444</v>
      </c>
      <c r="T154" s="13" t="s">
        <v>4987</v>
      </c>
    </row>
    <row r="155" spans="1:20" ht="15.75" thickBot="1" x14ac:dyDescent="0.3">
      <c r="A155" s="1">
        <v>145</v>
      </c>
      <c r="C155" s="4" t="s">
        <v>35</v>
      </c>
      <c r="D155" s="4" t="s">
        <v>30</v>
      </c>
      <c r="E155" s="2"/>
      <c r="F155" s="12" t="s">
        <v>4835</v>
      </c>
      <c r="G155" s="12" t="s">
        <v>38</v>
      </c>
      <c r="H155" s="13" t="s">
        <v>4834</v>
      </c>
      <c r="I155" s="14">
        <v>1</v>
      </c>
      <c r="J155" s="13" t="s">
        <v>4656</v>
      </c>
      <c r="K155" s="15">
        <v>700000000</v>
      </c>
      <c r="L155" s="19"/>
      <c r="M155" s="17">
        <v>42382</v>
      </c>
      <c r="N155" s="13">
        <v>1</v>
      </c>
      <c r="O155" s="14" t="s">
        <v>4656</v>
      </c>
      <c r="P155" s="18">
        <v>700000000</v>
      </c>
      <c r="Q155" s="11"/>
      <c r="R155" s="13" t="s">
        <v>5128</v>
      </c>
      <c r="S155" s="23">
        <v>42382</v>
      </c>
      <c r="T155" s="13" t="s">
        <v>4987</v>
      </c>
    </row>
    <row r="156" spans="1:20" ht="15.75" thickBot="1" x14ac:dyDescent="0.3">
      <c r="A156" s="1">
        <v>146</v>
      </c>
      <c r="C156" s="4" t="s">
        <v>35</v>
      </c>
      <c r="D156" s="4" t="s">
        <v>30</v>
      </c>
      <c r="E156" s="2"/>
      <c r="F156" s="12" t="s">
        <v>4836</v>
      </c>
      <c r="G156" s="12" t="s">
        <v>38</v>
      </c>
      <c r="H156" s="13" t="s">
        <v>4834</v>
      </c>
      <c r="I156" s="14">
        <v>1</v>
      </c>
      <c r="J156" s="13" t="s">
        <v>4656</v>
      </c>
      <c r="K156" s="15">
        <v>310000000</v>
      </c>
      <c r="L156" s="19"/>
      <c r="M156" s="17">
        <v>42382</v>
      </c>
      <c r="N156" s="13">
        <v>1</v>
      </c>
      <c r="O156" s="14" t="s">
        <v>4656</v>
      </c>
      <c r="P156" s="18">
        <v>310000000</v>
      </c>
      <c r="Q156" s="11"/>
      <c r="R156" s="13" t="s">
        <v>5129</v>
      </c>
      <c r="S156" s="23">
        <v>42382</v>
      </c>
      <c r="T156" s="13" t="s">
        <v>4987</v>
      </c>
    </row>
    <row r="157" spans="1:20" ht="15.75" thickBot="1" x14ac:dyDescent="0.3">
      <c r="A157" s="1">
        <v>147</v>
      </c>
      <c r="C157" s="4" t="s">
        <v>35</v>
      </c>
      <c r="D157" s="4" t="s">
        <v>30</v>
      </c>
      <c r="E157" s="2"/>
      <c r="F157" s="12" t="s">
        <v>4837</v>
      </c>
      <c r="G157" s="12" t="s">
        <v>43</v>
      </c>
      <c r="H157" s="13" t="s">
        <v>4696</v>
      </c>
      <c r="I157" s="14">
        <v>67</v>
      </c>
      <c r="J157" s="13" t="s">
        <v>4656</v>
      </c>
      <c r="K157" s="15">
        <v>44403879.582089551</v>
      </c>
      <c r="L157" s="19"/>
      <c r="M157" s="17">
        <v>42382</v>
      </c>
      <c r="N157" s="13">
        <v>67</v>
      </c>
      <c r="O157" s="14" t="s">
        <v>4656</v>
      </c>
      <c r="P157" s="18">
        <v>2975059932</v>
      </c>
      <c r="Q157" s="11"/>
      <c r="R157" s="13" t="s">
        <v>5130</v>
      </c>
      <c r="S157" s="23">
        <v>42382</v>
      </c>
      <c r="T157" s="13" t="s">
        <v>5014</v>
      </c>
    </row>
    <row r="158" spans="1:20" ht="15.75" thickBot="1" x14ac:dyDescent="0.3">
      <c r="A158" s="1">
        <v>148</v>
      </c>
      <c r="C158" s="4" t="s">
        <v>35</v>
      </c>
      <c r="D158" s="4" t="s">
        <v>30</v>
      </c>
      <c r="E158" s="2"/>
      <c r="F158" s="12" t="s">
        <v>4838</v>
      </c>
      <c r="G158" s="12" t="s">
        <v>38</v>
      </c>
      <c r="H158" s="13" t="s">
        <v>4696</v>
      </c>
      <c r="I158" s="14">
        <v>1</v>
      </c>
      <c r="J158" s="13" t="s">
        <v>4656</v>
      </c>
      <c r="K158" s="15">
        <v>3400704200</v>
      </c>
      <c r="L158" s="19"/>
      <c r="M158" s="17">
        <v>42415</v>
      </c>
      <c r="N158" s="13">
        <v>1</v>
      </c>
      <c r="O158" s="14" t="s">
        <v>4656</v>
      </c>
      <c r="P158" s="18">
        <v>3400704200</v>
      </c>
      <c r="Q158" s="11"/>
      <c r="R158" s="13" t="s">
        <v>5131</v>
      </c>
      <c r="S158" s="23">
        <v>42415</v>
      </c>
      <c r="T158" s="13" t="s">
        <v>5014</v>
      </c>
    </row>
    <row r="159" spans="1:20" ht="15.75" thickBot="1" x14ac:dyDescent="0.3">
      <c r="A159" s="1">
        <v>149</v>
      </c>
      <c r="C159" s="4" t="s">
        <v>35</v>
      </c>
      <c r="D159" s="4" t="s">
        <v>30</v>
      </c>
      <c r="E159" s="2"/>
      <c r="F159" s="12" t="s">
        <v>4839</v>
      </c>
      <c r="G159" s="12" t="s">
        <v>38</v>
      </c>
      <c r="H159" s="13" t="s">
        <v>4696</v>
      </c>
      <c r="I159" s="14">
        <v>1</v>
      </c>
      <c r="J159" s="13" t="s">
        <v>4656</v>
      </c>
      <c r="K159" s="15">
        <v>591008117</v>
      </c>
      <c r="L159" s="19"/>
      <c r="M159" s="17">
        <v>42475</v>
      </c>
      <c r="N159" s="13">
        <v>1</v>
      </c>
      <c r="O159" s="14" t="s">
        <v>4656</v>
      </c>
      <c r="P159" s="18">
        <v>591008117</v>
      </c>
      <c r="Q159" s="11"/>
      <c r="R159" s="13" t="s">
        <v>5132</v>
      </c>
      <c r="S159" s="23">
        <v>42475</v>
      </c>
      <c r="T159" s="13" t="s">
        <v>5014</v>
      </c>
    </row>
    <row r="160" spans="1:20" ht="15.75" thickBot="1" x14ac:dyDescent="0.3">
      <c r="A160" s="1">
        <v>150</v>
      </c>
      <c r="C160" s="4" t="s">
        <v>35</v>
      </c>
      <c r="D160" s="4" t="s">
        <v>30</v>
      </c>
      <c r="E160" s="2"/>
      <c r="F160" s="12" t="s">
        <v>4840</v>
      </c>
      <c r="G160" s="12" t="s">
        <v>38</v>
      </c>
      <c r="H160" s="13" t="s">
        <v>4834</v>
      </c>
      <c r="I160" s="14">
        <v>1</v>
      </c>
      <c r="J160" s="13" t="s">
        <v>4656</v>
      </c>
      <c r="K160" s="15">
        <v>976800000</v>
      </c>
      <c r="L160" s="19"/>
      <c r="M160" s="17">
        <v>42475</v>
      </c>
      <c r="N160" s="13">
        <v>1</v>
      </c>
      <c r="O160" s="14" t="s">
        <v>4656</v>
      </c>
      <c r="P160" s="18">
        <v>976800000</v>
      </c>
      <c r="Q160" s="11"/>
      <c r="R160" s="13" t="s">
        <v>5133</v>
      </c>
      <c r="S160" s="23">
        <v>42475</v>
      </c>
      <c r="T160" s="13" t="s">
        <v>4987</v>
      </c>
    </row>
    <row r="161" spans="1:20" ht="15.75" thickBot="1" x14ac:dyDescent="0.3">
      <c r="A161" s="1">
        <v>151</v>
      </c>
      <c r="C161" s="4" t="s">
        <v>35</v>
      </c>
      <c r="D161" s="4" t="s">
        <v>30</v>
      </c>
      <c r="E161" s="2"/>
      <c r="F161" s="12" t="s">
        <v>4841</v>
      </c>
      <c r="G161" s="12" t="s">
        <v>43</v>
      </c>
      <c r="H161" s="13" t="s">
        <v>4834</v>
      </c>
      <c r="I161" s="14">
        <v>1</v>
      </c>
      <c r="J161" s="13" t="s">
        <v>4656</v>
      </c>
      <c r="K161" s="15">
        <v>2</v>
      </c>
      <c r="L161" s="19"/>
      <c r="M161" s="17">
        <v>42505</v>
      </c>
      <c r="N161" s="13">
        <v>1</v>
      </c>
      <c r="O161" s="14" t="s">
        <v>4656</v>
      </c>
      <c r="P161" s="18">
        <v>2</v>
      </c>
      <c r="Q161" s="11"/>
      <c r="R161" s="13" t="s">
        <v>4974</v>
      </c>
      <c r="S161" s="23">
        <v>1</v>
      </c>
      <c r="T161" s="25" t="s">
        <v>5134</v>
      </c>
    </row>
    <row r="162" spans="1:20" ht="15.75" thickBot="1" x14ac:dyDescent="0.3">
      <c r="A162" s="1">
        <v>152</v>
      </c>
      <c r="C162" s="4" t="s">
        <v>35</v>
      </c>
      <c r="D162" s="4" t="s">
        <v>30</v>
      </c>
      <c r="E162" s="2"/>
      <c r="F162" s="12" t="s">
        <v>4842</v>
      </c>
      <c r="G162" s="12" t="s">
        <v>38</v>
      </c>
      <c r="H162" s="13" t="s">
        <v>4834</v>
      </c>
      <c r="I162" s="14">
        <v>1</v>
      </c>
      <c r="J162" s="13" t="s">
        <v>4656</v>
      </c>
      <c r="K162" s="15">
        <v>1000000</v>
      </c>
      <c r="L162" s="19"/>
      <c r="M162" s="17">
        <v>42719</v>
      </c>
      <c r="N162" s="13">
        <v>1</v>
      </c>
      <c r="O162" s="14" t="s">
        <v>4656</v>
      </c>
      <c r="P162" s="18">
        <v>1000000</v>
      </c>
      <c r="Q162" s="11"/>
      <c r="R162" s="13" t="s">
        <v>5135</v>
      </c>
      <c r="S162" s="23">
        <v>42719</v>
      </c>
      <c r="T162" s="13" t="s">
        <v>4987</v>
      </c>
    </row>
    <row r="163" spans="1:20" ht="15.75" thickBot="1" x14ac:dyDescent="0.3">
      <c r="A163" s="1">
        <v>153</v>
      </c>
      <c r="C163" s="4" t="s">
        <v>35</v>
      </c>
      <c r="D163" s="4" t="s">
        <v>30</v>
      </c>
      <c r="E163" s="2"/>
      <c r="F163" s="12" t="s">
        <v>4843</v>
      </c>
      <c r="G163" s="12" t="s">
        <v>38</v>
      </c>
      <c r="H163" s="13" t="s">
        <v>4696</v>
      </c>
      <c r="I163" s="14">
        <v>1</v>
      </c>
      <c r="J163" s="13" t="s">
        <v>4656</v>
      </c>
      <c r="K163" s="15">
        <v>8000000</v>
      </c>
      <c r="L163" s="19"/>
      <c r="M163" s="17">
        <v>42719</v>
      </c>
      <c r="N163" s="13">
        <v>1</v>
      </c>
      <c r="O163" s="14" t="s">
        <v>4656</v>
      </c>
      <c r="P163" s="18">
        <v>8000000</v>
      </c>
      <c r="Q163" s="11"/>
      <c r="R163" s="13" t="s">
        <v>5136</v>
      </c>
      <c r="S163" s="23">
        <v>42719</v>
      </c>
      <c r="T163" s="13" t="s">
        <v>5014</v>
      </c>
    </row>
    <row r="164" spans="1:20" ht="15.75" thickBot="1" x14ac:dyDescent="0.3">
      <c r="A164" s="1">
        <v>154</v>
      </c>
      <c r="C164" s="4" t="s">
        <v>35</v>
      </c>
      <c r="D164" s="4" t="s">
        <v>30</v>
      </c>
      <c r="E164" s="2"/>
      <c r="F164" s="12" t="s">
        <v>4844</v>
      </c>
      <c r="G164" s="12" t="s">
        <v>43</v>
      </c>
      <c r="H164" s="13" t="s">
        <v>4845</v>
      </c>
      <c r="I164" s="14">
        <v>1</v>
      </c>
      <c r="J164" s="13" t="s">
        <v>4656</v>
      </c>
      <c r="K164" s="15">
        <v>1800000000</v>
      </c>
      <c r="L164" s="19"/>
      <c r="M164" s="17">
        <v>42719</v>
      </c>
      <c r="N164" s="13">
        <v>1</v>
      </c>
      <c r="O164" s="14" t="s">
        <v>4656</v>
      </c>
      <c r="P164" s="18">
        <v>1800000000</v>
      </c>
      <c r="Q164" s="11"/>
      <c r="R164" s="13" t="s">
        <v>5137</v>
      </c>
      <c r="S164" s="23">
        <v>42719</v>
      </c>
      <c r="T164" s="13" t="s">
        <v>4987</v>
      </c>
    </row>
    <row r="165" spans="1:20" ht="15.75" thickBot="1" x14ac:dyDescent="0.3">
      <c r="A165" s="1">
        <v>155</v>
      </c>
      <c r="C165" s="4" t="s">
        <v>35</v>
      </c>
      <c r="D165" s="4" t="s">
        <v>30</v>
      </c>
      <c r="E165" s="2"/>
      <c r="F165" s="12" t="s">
        <v>4846</v>
      </c>
      <c r="G165" s="12" t="s">
        <v>38</v>
      </c>
      <c r="H165" s="13" t="s">
        <v>4847</v>
      </c>
      <c r="I165" s="14">
        <v>76</v>
      </c>
      <c r="J165" s="13" t="s">
        <v>4656</v>
      </c>
      <c r="K165" s="15">
        <v>49887136.842105262</v>
      </c>
      <c r="L165" s="19"/>
      <c r="M165" s="17">
        <v>42382</v>
      </c>
      <c r="N165" s="13">
        <v>76</v>
      </c>
      <c r="O165" s="14" t="s">
        <v>4656</v>
      </c>
      <c r="P165" s="18">
        <v>3791422400</v>
      </c>
      <c r="Q165" s="11"/>
      <c r="R165" s="13" t="s">
        <v>5138</v>
      </c>
      <c r="S165" s="23">
        <v>42382</v>
      </c>
      <c r="T165" s="13" t="s">
        <v>4987</v>
      </c>
    </row>
    <row r="166" spans="1:20" ht="15.75" thickBot="1" x14ac:dyDescent="0.3">
      <c r="A166" s="1">
        <v>156</v>
      </c>
      <c r="C166" s="4" t="s">
        <v>35</v>
      </c>
      <c r="D166" s="4" t="s">
        <v>30</v>
      </c>
      <c r="E166" s="2"/>
      <c r="F166" s="12" t="s">
        <v>4848</v>
      </c>
      <c r="G166" s="12" t="s">
        <v>43</v>
      </c>
      <c r="H166" s="13" t="s">
        <v>4847</v>
      </c>
      <c r="I166" s="14">
        <v>1</v>
      </c>
      <c r="J166" s="13" t="s">
        <v>4656</v>
      </c>
      <c r="K166" s="15">
        <v>40000000</v>
      </c>
      <c r="L166" s="19"/>
      <c r="M166" s="17">
        <v>42444</v>
      </c>
      <c r="N166" s="13">
        <v>1</v>
      </c>
      <c r="O166" s="14" t="s">
        <v>4656</v>
      </c>
      <c r="P166" s="18">
        <v>40000000</v>
      </c>
      <c r="Q166" s="11"/>
      <c r="R166" s="13" t="s">
        <v>5139</v>
      </c>
      <c r="S166" s="23">
        <v>42444</v>
      </c>
      <c r="T166" s="13" t="s">
        <v>4987</v>
      </c>
    </row>
    <row r="167" spans="1:20" ht="15.75" thickBot="1" x14ac:dyDescent="0.3">
      <c r="A167" s="1">
        <v>157</v>
      </c>
      <c r="C167" s="4" t="s">
        <v>35</v>
      </c>
      <c r="D167" s="4" t="s">
        <v>30</v>
      </c>
      <c r="E167" s="2"/>
      <c r="F167" s="12" t="s">
        <v>4849</v>
      </c>
      <c r="G167" s="12" t="s">
        <v>38</v>
      </c>
      <c r="H167" s="13" t="s">
        <v>4850</v>
      </c>
      <c r="I167" s="14">
        <v>1</v>
      </c>
      <c r="J167" s="13" t="s">
        <v>4656</v>
      </c>
      <c r="K167" s="15">
        <v>11113197</v>
      </c>
      <c r="L167" s="19"/>
      <c r="M167" s="17">
        <v>42475</v>
      </c>
      <c r="N167" s="13">
        <v>1</v>
      </c>
      <c r="O167" s="14" t="s">
        <v>4656</v>
      </c>
      <c r="P167" s="18">
        <v>11113197</v>
      </c>
      <c r="Q167" s="11"/>
      <c r="R167" s="13" t="s">
        <v>5140</v>
      </c>
      <c r="S167" s="23">
        <v>42475</v>
      </c>
      <c r="T167" s="13" t="s">
        <v>4987</v>
      </c>
    </row>
    <row r="168" spans="1:20" ht="15.75" thickBot="1" x14ac:dyDescent="0.3">
      <c r="A168" s="1">
        <v>158</v>
      </c>
      <c r="C168" s="4" t="s">
        <v>35</v>
      </c>
      <c r="D168" s="4" t="s">
        <v>30</v>
      </c>
      <c r="E168" s="2"/>
      <c r="F168" s="12" t="s">
        <v>4851</v>
      </c>
      <c r="G168" s="12" t="s">
        <v>44</v>
      </c>
      <c r="H168" s="13" t="s">
        <v>4850</v>
      </c>
      <c r="I168" s="14">
        <v>10</v>
      </c>
      <c r="J168" s="13" t="s">
        <v>4656</v>
      </c>
      <c r="K168" s="15">
        <v>20000000</v>
      </c>
      <c r="L168" s="19"/>
      <c r="M168" s="17">
        <v>42444</v>
      </c>
      <c r="N168" s="13">
        <v>10</v>
      </c>
      <c r="O168" s="14" t="s">
        <v>4656</v>
      </c>
      <c r="P168" s="18">
        <v>200000000</v>
      </c>
      <c r="Q168" s="11"/>
      <c r="R168" s="13" t="s">
        <v>5141</v>
      </c>
      <c r="S168" s="23">
        <v>42444</v>
      </c>
      <c r="T168" s="13" t="s">
        <v>5027</v>
      </c>
    </row>
    <row r="169" spans="1:20" ht="15.75" thickBot="1" x14ac:dyDescent="0.3">
      <c r="A169" s="1">
        <v>159</v>
      </c>
      <c r="C169" s="4" t="s">
        <v>35</v>
      </c>
      <c r="D169" s="4" t="s">
        <v>30</v>
      </c>
      <c r="E169" s="2"/>
      <c r="F169" s="12" t="s">
        <v>4852</v>
      </c>
      <c r="G169" s="12" t="s">
        <v>38</v>
      </c>
      <c r="H169" s="13" t="s">
        <v>4853</v>
      </c>
      <c r="I169" s="14">
        <v>1</v>
      </c>
      <c r="J169" s="13" t="s">
        <v>4656</v>
      </c>
      <c r="K169" s="15">
        <v>45000000</v>
      </c>
      <c r="L169" s="19"/>
      <c r="M169" s="17">
        <v>42475</v>
      </c>
      <c r="N169" s="13">
        <v>1</v>
      </c>
      <c r="O169" s="14" t="s">
        <v>4656</v>
      </c>
      <c r="P169" s="18">
        <v>45000000</v>
      </c>
      <c r="Q169" s="11"/>
      <c r="R169" s="13" t="s">
        <v>5142</v>
      </c>
      <c r="S169" s="23">
        <v>42475</v>
      </c>
      <c r="T169" s="13" t="s">
        <v>4987</v>
      </c>
    </row>
    <row r="170" spans="1:20" ht="15.75" thickBot="1" x14ac:dyDescent="0.3">
      <c r="A170" s="1">
        <v>160</v>
      </c>
      <c r="C170" s="4" t="s">
        <v>35</v>
      </c>
      <c r="D170" s="4" t="s">
        <v>30</v>
      </c>
      <c r="E170" s="2"/>
      <c r="F170" s="12" t="s">
        <v>4854</v>
      </c>
      <c r="G170" s="12" t="s">
        <v>43</v>
      </c>
      <c r="H170" s="13" t="s">
        <v>4850</v>
      </c>
      <c r="I170" s="14">
        <v>7</v>
      </c>
      <c r="J170" s="13" t="s">
        <v>4656</v>
      </c>
      <c r="K170" s="15">
        <v>86700017.142857149</v>
      </c>
      <c r="L170" s="19"/>
      <c r="M170" s="17">
        <v>42382</v>
      </c>
      <c r="N170" s="13">
        <v>7</v>
      </c>
      <c r="O170" s="14" t="s">
        <v>4656</v>
      </c>
      <c r="P170" s="18">
        <v>606900120</v>
      </c>
      <c r="Q170" s="11"/>
      <c r="R170" s="13" t="s">
        <v>5143</v>
      </c>
      <c r="S170" s="23">
        <v>42382</v>
      </c>
      <c r="T170" s="13" t="s">
        <v>4987</v>
      </c>
    </row>
    <row r="171" spans="1:20" ht="15.75" thickBot="1" x14ac:dyDescent="0.3">
      <c r="A171" s="1">
        <v>161</v>
      </c>
      <c r="C171" s="4" t="s">
        <v>35</v>
      </c>
      <c r="D171" s="4" t="s">
        <v>30</v>
      </c>
      <c r="E171" s="2"/>
      <c r="F171" s="12" t="s">
        <v>4855</v>
      </c>
      <c r="G171" s="12" t="s">
        <v>38</v>
      </c>
      <c r="H171" s="13" t="s">
        <v>4856</v>
      </c>
      <c r="I171" s="14">
        <v>203</v>
      </c>
      <c r="J171" s="13" t="s">
        <v>4656</v>
      </c>
      <c r="K171" s="15">
        <v>47111834.369458131</v>
      </c>
      <c r="L171" s="19"/>
      <c r="M171" s="17">
        <v>42382</v>
      </c>
      <c r="N171" s="13">
        <v>203</v>
      </c>
      <c r="O171" s="14" t="s">
        <v>4656</v>
      </c>
      <c r="P171" s="18">
        <v>9563702377</v>
      </c>
      <c r="Q171" s="11"/>
      <c r="R171" s="13" t="s">
        <v>5144</v>
      </c>
      <c r="S171" s="23">
        <v>42382</v>
      </c>
      <c r="T171" s="13" t="s">
        <v>4987</v>
      </c>
    </row>
    <row r="172" spans="1:20" ht="15.75" thickBot="1" x14ac:dyDescent="0.3">
      <c r="A172" s="1">
        <v>162</v>
      </c>
      <c r="C172" s="4" t="s">
        <v>35</v>
      </c>
      <c r="D172" s="4" t="s">
        <v>30</v>
      </c>
      <c r="E172" s="2"/>
      <c r="F172" s="12" t="s">
        <v>4857</v>
      </c>
      <c r="G172" s="12" t="s">
        <v>44</v>
      </c>
      <c r="H172" s="13" t="s">
        <v>4850</v>
      </c>
      <c r="I172" s="14">
        <v>1</v>
      </c>
      <c r="J172" s="13" t="s">
        <v>4656</v>
      </c>
      <c r="K172" s="15">
        <v>110000000</v>
      </c>
      <c r="L172" s="19"/>
      <c r="M172" s="17">
        <v>42444</v>
      </c>
      <c r="N172" s="13">
        <v>1</v>
      </c>
      <c r="O172" s="14" t="s">
        <v>4656</v>
      </c>
      <c r="P172" s="18">
        <v>110000000</v>
      </c>
      <c r="Q172" s="11"/>
      <c r="R172" s="13" t="s">
        <v>5145</v>
      </c>
      <c r="S172" s="23">
        <v>42444</v>
      </c>
      <c r="T172" s="13" t="s">
        <v>5027</v>
      </c>
    </row>
    <row r="173" spans="1:20" ht="15.75" thickBot="1" x14ac:dyDescent="0.3">
      <c r="A173" s="1">
        <v>163</v>
      </c>
      <c r="C173" s="4" t="s">
        <v>35</v>
      </c>
      <c r="D173" s="4" t="s">
        <v>30</v>
      </c>
      <c r="E173" s="2"/>
      <c r="F173" s="12" t="s">
        <v>4858</v>
      </c>
      <c r="G173" s="12" t="s">
        <v>38</v>
      </c>
      <c r="H173" s="13" t="s">
        <v>4859</v>
      </c>
      <c r="I173" s="14">
        <v>8</v>
      </c>
      <c r="J173" s="13" t="s">
        <v>4656</v>
      </c>
      <c r="K173" s="15">
        <v>83892682.625</v>
      </c>
      <c r="L173" s="19"/>
      <c r="M173" s="17">
        <v>42566</v>
      </c>
      <c r="N173" s="13">
        <v>8</v>
      </c>
      <c r="O173" s="14" t="s">
        <v>4656</v>
      </c>
      <c r="P173" s="18">
        <v>671141461</v>
      </c>
      <c r="Q173" s="11"/>
      <c r="R173" s="13" t="s">
        <v>5146</v>
      </c>
      <c r="S173" s="23">
        <v>42566</v>
      </c>
      <c r="T173" s="13" t="s">
        <v>4987</v>
      </c>
    </row>
    <row r="174" spans="1:20" ht="15.75" thickBot="1" x14ac:dyDescent="0.3">
      <c r="A174" s="1">
        <v>164</v>
      </c>
      <c r="C174" s="4" t="s">
        <v>35</v>
      </c>
      <c r="D174" s="4" t="s">
        <v>30</v>
      </c>
      <c r="E174" s="2"/>
      <c r="F174" s="12" t="s">
        <v>4860</v>
      </c>
      <c r="G174" s="12" t="s">
        <v>38</v>
      </c>
      <c r="H174" s="13" t="s">
        <v>4850</v>
      </c>
      <c r="I174" s="14">
        <v>1</v>
      </c>
      <c r="J174" s="13" t="s">
        <v>4656</v>
      </c>
      <c r="K174" s="15">
        <v>12000000</v>
      </c>
      <c r="L174" s="19"/>
      <c r="M174" s="17">
        <v>42536</v>
      </c>
      <c r="N174" s="13">
        <v>1</v>
      </c>
      <c r="O174" s="14" t="s">
        <v>4656</v>
      </c>
      <c r="P174" s="18">
        <v>12000000</v>
      </c>
      <c r="Q174" s="11"/>
      <c r="R174" s="13" t="s">
        <v>5147</v>
      </c>
      <c r="S174" s="23">
        <v>42536</v>
      </c>
      <c r="T174" s="13" t="s">
        <v>4987</v>
      </c>
    </row>
    <row r="175" spans="1:20" ht="15.75" thickBot="1" x14ac:dyDescent="0.3">
      <c r="A175" s="1">
        <v>165</v>
      </c>
      <c r="C175" s="4" t="s">
        <v>35</v>
      </c>
      <c r="D175" s="4" t="s">
        <v>30</v>
      </c>
      <c r="E175" s="2"/>
      <c r="F175" s="12" t="s">
        <v>4861</v>
      </c>
      <c r="G175" s="12" t="s">
        <v>38</v>
      </c>
      <c r="H175" s="13" t="s">
        <v>4856</v>
      </c>
      <c r="I175" s="14">
        <v>1</v>
      </c>
      <c r="J175" s="13" t="s">
        <v>4656</v>
      </c>
      <c r="K175" s="15">
        <v>297768240</v>
      </c>
      <c r="L175" s="19"/>
      <c r="M175" s="17">
        <v>42597</v>
      </c>
      <c r="N175" s="13">
        <v>1</v>
      </c>
      <c r="O175" s="14" t="s">
        <v>4656</v>
      </c>
      <c r="P175" s="18">
        <v>297768240</v>
      </c>
      <c r="Q175" s="11"/>
      <c r="R175" s="13" t="s">
        <v>5148</v>
      </c>
      <c r="S175" s="23">
        <v>42597</v>
      </c>
      <c r="T175" s="13" t="s">
        <v>4987</v>
      </c>
    </row>
    <row r="176" spans="1:20" ht="15.75" thickBot="1" x14ac:dyDescent="0.3">
      <c r="A176" s="1">
        <v>166</v>
      </c>
      <c r="C176" s="4" t="s">
        <v>35</v>
      </c>
      <c r="D176" s="4" t="s">
        <v>30</v>
      </c>
      <c r="E176" s="2"/>
      <c r="F176" s="12" t="s">
        <v>4862</v>
      </c>
      <c r="G176" s="12" t="s">
        <v>38</v>
      </c>
      <c r="H176" s="13" t="s">
        <v>4850</v>
      </c>
      <c r="I176" s="14">
        <v>1</v>
      </c>
      <c r="J176" s="13" t="s">
        <v>4656</v>
      </c>
      <c r="K176" s="15">
        <v>16000000</v>
      </c>
      <c r="L176" s="19"/>
      <c r="M176" s="17">
        <v>42597</v>
      </c>
      <c r="N176" s="13">
        <v>1</v>
      </c>
      <c r="O176" s="14" t="s">
        <v>4656</v>
      </c>
      <c r="P176" s="18">
        <v>16000000</v>
      </c>
      <c r="Q176" s="11"/>
      <c r="R176" s="13" t="s">
        <v>5149</v>
      </c>
      <c r="S176" s="23">
        <v>42597</v>
      </c>
      <c r="T176" s="13" t="s">
        <v>4987</v>
      </c>
    </row>
    <row r="177" spans="1:20" ht="15.75" thickBot="1" x14ac:dyDescent="0.3">
      <c r="A177" s="1">
        <v>167</v>
      </c>
      <c r="C177" s="4" t="s">
        <v>35</v>
      </c>
      <c r="D177" s="4" t="s">
        <v>30</v>
      </c>
      <c r="E177" s="2"/>
      <c r="F177" s="12" t="s">
        <v>4863</v>
      </c>
      <c r="G177" s="12" t="s">
        <v>38</v>
      </c>
      <c r="H177" s="13" t="s">
        <v>4856</v>
      </c>
      <c r="I177" s="14">
        <v>1</v>
      </c>
      <c r="J177" s="13" t="s">
        <v>4656</v>
      </c>
      <c r="K177" s="15">
        <v>210599250</v>
      </c>
      <c r="L177" s="19"/>
      <c r="M177" s="17">
        <v>42658</v>
      </c>
      <c r="N177" s="13">
        <v>1</v>
      </c>
      <c r="O177" s="14" t="s">
        <v>4656</v>
      </c>
      <c r="P177" s="18">
        <v>210599250</v>
      </c>
      <c r="Q177" s="11"/>
      <c r="R177" s="13" t="s">
        <v>5150</v>
      </c>
      <c r="S177" s="23">
        <v>42658</v>
      </c>
      <c r="T177" s="13" t="s">
        <v>4987</v>
      </c>
    </row>
    <row r="178" spans="1:20" ht="15.75" thickBot="1" x14ac:dyDescent="0.3">
      <c r="A178" s="1">
        <v>168</v>
      </c>
      <c r="C178" s="4" t="s">
        <v>35</v>
      </c>
      <c r="D178" s="4" t="s">
        <v>30</v>
      </c>
      <c r="E178" s="2"/>
      <c r="F178" s="12" t="s">
        <v>4864</v>
      </c>
      <c r="G178" s="12" t="s">
        <v>43</v>
      </c>
      <c r="H178" s="13" t="s">
        <v>4865</v>
      </c>
      <c r="I178" s="14">
        <v>6</v>
      </c>
      <c r="J178" s="13" t="s">
        <v>4656</v>
      </c>
      <c r="K178" s="15">
        <v>14277703.166666666</v>
      </c>
      <c r="L178" s="19"/>
      <c r="M178" s="17">
        <v>42719</v>
      </c>
      <c r="N178" s="13">
        <v>6</v>
      </c>
      <c r="O178" s="14" t="s">
        <v>4656</v>
      </c>
      <c r="P178" s="18">
        <v>85666219</v>
      </c>
      <c r="Q178" s="11"/>
      <c r="R178" s="13" t="s">
        <v>5151</v>
      </c>
      <c r="S178" s="23">
        <v>42719</v>
      </c>
      <c r="T178" s="13" t="s">
        <v>4987</v>
      </c>
    </row>
    <row r="179" spans="1:20" ht="15.75" thickBot="1" x14ac:dyDescent="0.3">
      <c r="A179" s="1">
        <v>169</v>
      </c>
      <c r="C179" s="4" t="s">
        <v>35</v>
      </c>
      <c r="D179" s="4" t="s">
        <v>30</v>
      </c>
      <c r="E179" s="2"/>
      <c r="F179" s="12" t="s">
        <v>4866</v>
      </c>
      <c r="G179" s="12" t="s">
        <v>38</v>
      </c>
      <c r="H179" s="13" t="s">
        <v>4850</v>
      </c>
      <c r="I179" s="14">
        <v>1</v>
      </c>
      <c r="J179" s="13" t="s">
        <v>4656</v>
      </c>
      <c r="K179" s="15">
        <v>12000000</v>
      </c>
      <c r="L179" s="19"/>
      <c r="M179" s="17">
        <v>42719</v>
      </c>
      <c r="N179" s="13">
        <v>1</v>
      </c>
      <c r="O179" s="14" t="s">
        <v>4656</v>
      </c>
      <c r="P179" s="18">
        <v>12000000</v>
      </c>
      <c r="Q179" s="11"/>
      <c r="R179" s="13" t="s">
        <v>5152</v>
      </c>
      <c r="S179" s="23">
        <v>42719</v>
      </c>
      <c r="T179" s="13" t="s">
        <v>4987</v>
      </c>
    </row>
    <row r="180" spans="1:20" ht="15.75" thickBot="1" x14ac:dyDescent="0.3">
      <c r="A180" s="1">
        <v>170</v>
      </c>
      <c r="C180" s="4" t="s">
        <v>35</v>
      </c>
      <c r="D180" s="4" t="s">
        <v>30</v>
      </c>
      <c r="E180" s="2"/>
      <c r="F180" s="12" t="s">
        <v>4867</v>
      </c>
      <c r="G180" s="12" t="s">
        <v>36</v>
      </c>
      <c r="H180" s="13" t="s">
        <v>4868</v>
      </c>
      <c r="I180" s="14">
        <v>7</v>
      </c>
      <c r="J180" s="13" t="s">
        <v>4656</v>
      </c>
      <c r="K180" s="15">
        <v>20891428.571428571</v>
      </c>
      <c r="L180" s="19"/>
      <c r="M180" s="17">
        <v>42689</v>
      </c>
      <c r="N180" s="13">
        <v>7</v>
      </c>
      <c r="O180" s="14" t="s">
        <v>4656</v>
      </c>
      <c r="P180" s="18">
        <v>146240000</v>
      </c>
      <c r="Q180" s="11"/>
      <c r="R180" s="13" t="s">
        <v>5153</v>
      </c>
      <c r="S180" s="23">
        <v>42689</v>
      </c>
      <c r="T180" s="13" t="s">
        <v>4987</v>
      </c>
    </row>
    <row r="181" spans="1:20" ht="15.75" thickBot="1" x14ac:dyDescent="0.3">
      <c r="A181" s="1">
        <v>171</v>
      </c>
      <c r="C181" s="4" t="s">
        <v>35</v>
      </c>
      <c r="D181" s="4" t="s">
        <v>30</v>
      </c>
      <c r="E181" s="2"/>
      <c r="F181" s="12" t="s">
        <v>4869</v>
      </c>
      <c r="G181" s="12" t="s">
        <v>43</v>
      </c>
      <c r="H181" s="13" t="s">
        <v>4870</v>
      </c>
      <c r="I181" s="14">
        <v>159</v>
      </c>
      <c r="J181" s="13" t="s">
        <v>4656</v>
      </c>
      <c r="K181" s="15">
        <v>37827250.314465411</v>
      </c>
      <c r="L181" s="19"/>
      <c r="M181" s="17">
        <v>42382</v>
      </c>
      <c r="N181" s="13">
        <v>159</v>
      </c>
      <c r="O181" s="14" t="s">
        <v>4656</v>
      </c>
      <c r="P181" s="18">
        <v>6014532800</v>
      </c>
      <c r="Q181" s="11"/>
      <c r="R181" s="13" t="s">
        <v>5154</v>
      </c>
      <c r="S181" s="23">
        <v>42382</v>
      </c>
      <c r="T181" s="13" t="s">
        <v>4987</v>
      </c>
    </row>
    <row r="182" spans="1:20" ht="15.75" thickBot="1" x14ac:dyDescent="0.3">
      <c r="A182" s="1">
        <v>172</v>
      </c>
      <c r="C182" s="4" t="s">
        <v>35</v>
      </c>
      <c r="D182" s="4" t="s">
        <v>30</v>
      </c>
      <c r="E182" s="2"/>
      <c r="F182" s="12" t="s">
        <v>4871</v>
      </c>
      <c r="G182" s="12" t="s">
        <v>38</v>
      </c>
      <c r="H182" s="13" t="s">
        <v>4872</v>
      </c>
      <c r="I182" s="14">
        <v>1</v>
      </c>
      <c r="J182" s="13" t="s">
        <v>4656</v>
      </c>
      <c r="K182" s="15">
        <v>10383154161</v>
      </c>
      <c r="L182" s="19"/>
      <c r="M182" s="17">
        <v>42505</v>
      </c>
      <c r="N182" s="13">
        <v>1</v>
      </c>
      <c r="O182" s="14" t="s">
        <v>4656</v>
      </c>
      <c r="P182" s="18">
        <v>10383154161</v>
      </c>
      <c r="Q182" s="11"/>
      <c r="R182" s="13" t="s">
        <v>5155</v>
      </c>
      <c r="S182" s="23">
        <v>42505</v>
      </c>
      <c r="T182" s="13" t="s">
        <v>4987</v>
      </c>
    </row>
    <row r="183" spans="1:20" ht="15.75" thickBot="1" x14ac:dyDescent="0.3">
      <c r="A183" s="1">
        <v>173</v>
      </c>
      <c r="C183" s="4" t="s">
        <v>35</v>
      </c>
      <c r="D183" s="4" t="s">
        <v>30</v>
      </c>
      <c r="E183" s="2"/>
      <c r="F183" s="12" t="s">
        <v>4873</v>
      </c>
      <c r="G183" s="12" t="s">
        <v>38</v>
      </c>
      <c r="H183" s="13" t="s">
        <v>4874</v>
      </c>
      <c r="I183" s="14">
        <v>74</v>
      </c>
      <c r="J183" s="13" t="s">
        <v>4656</v>
      </c>
      <c r="K183" s="15">
        <v>28884328.459459461</v>
      </c>
      <c r="L183" s="19"/>
      <c r="M183" s="17">
        <v>42382</v>
      </c>
      <c r="N183" s="13">
        <v>74</v>
      </c>
      <c r="O183" s="14" t="s">
        <v>4656</v>
      </c>
      <c r="P183" s="18">
        <v>2137440306.0000002</v>
      </c>
      <c r="Q183" s="11"/>
      <c r="R183" s="13" t="s">
        <v>5156</v>
      </c>
      <c r="S183" s="23">
        <v>42382</v>
      </c>
      <c r="T183" s="13" t="s">
        <v>4987</v>
      </c>
    </row>
    <row r="184" spans="1:20" ht="15.75" thickBot="1" x14ac:dyDescent="0.3">
      <c r="A184" s="1">
        <v>174</v>
      </c>
      <c r="C184" s="4" t="s">
        <v>35</v>
      </c>
      <c r="D184" s="4" t="s">
        <v>30</v>
      </c>
      <c r="E184" s="2"/>
      <c r="F184" s="12" t="s">
        <v>4875</v>
      </c>
      <c r="G184" s="12" t="s">
        <v>43</v>
      </c>
      <c r="H184" s="13" t="s">
        <v>4874</v>
      </c>
      <c r="I184" s="14">
        <v>1</v>
      </c>
      <c r="J184" s="13" t="s">
        <v>4656</v>
      </c>
      <c r="K184" s="15">
        <v>232000000</v>
      </c>
      <c r="L184" s="19"/>
      <c r="M184" s="17">
        <v>42536</v>
      </c>
      <c r="N184" s="13">
        <v>1</v>
      </c>
      <c r="O184" s="14" t="s">
        <v>4656</v>
      </c>
      <c r="P184" s="18">
        <v>232000000</v>
      </c>
      <c r="Q184" s="11"/>
      <c r="R184" s="13" t="s">
        <v>5157</v>
      </c>
      <c r="S184" s="23">
        <v>42536</v>
      </c>
      <c r="T184" s="13" t="s">
        <v>4987</v>
      </c>
    </row>
    <row r="185" spans="1:20" ht="15.75" thickBot="1" x14ac:dyDescent="0.3">
      <c r="A185" s="1">
        <v>175</v>
      </c>
      <c r="C185" s="4" t="s">
        <v>35</v>
      </c>
      <c r="D185" s="4" t="s">
        <v>30</v>
      </c>
      <c r="E185" s="2"/>
      <c r="F185" s="12" t="s">
        <v>4876</v>
      </c>
      <c r="G185" s="12" t="s">
        <v>36</v>
      </c>
      <c r="H185" s="13" t="s">
        <v>4874</v>
      </c>
      <c r="I185" s="14">
        <v>1</v>
      </c>
      <c r="J185" s="13" t="s">
        <v>4656</v>
      </c>
      <c r="K185" s="15">
        <v>47500000</v>
      </c>
      <c r="L185" s="19"/>
      <c r="M185" s="17">
        <v>42719</v>
      </c>
      <c r="N185" s="13">
        <v>1</v>
      </c>
      <c r="O185" s="14" t="s">
        <v>4656</v>
      </c>
      <c r="P185" s="18">
        <v>47500000</v>
      </c>
      <c r="Q185" s="11"/>
      <c r="R185" s="13" t="s">
        <v>5158</v>
      </c>
      <c r="S185" s="23">
        <v>42719</v>
      </c>
      <c r="T185" s="13" t="s">
        <v>4987</v>
      </c>
    </row>
    <row r="186" spans="1:20" ht="15.75" thickBot="1" x14ac:dyDescent="0.3">
      <c r="A186" s="1">
        <v>176</v>
      </c>
      <c r="C186" s="4" t="s">
        <v>35</v>
      </c>
      <c r="D186" s="4" t="s">
        <v>30</v>
      </c>
      <c r="E186" s="2"/>
      <c r="F186" s="12" t="s">
        <v>4877</v>
      </c>
      <c r="G186" s="12" t="s">
        <v>36</v>
      </c>
      <c r="H186" s="13" t="s">
        <v>4668</v>
      </c>
      <c r="I186" s="14">
        <v>25</v>
      </c>
      <c r="J186" s="13" t="s">
        <v>4656</v>
      </c>
      <c r="K186" s="15">
        <v>21320000</v>
      </c>
      <c r="L186" s="19"/>
      <c r="M186" s="17">
        <v>42566</v>
      </c>
      <c r="N186" s="13">
        <v>25</v>
      </c>
      <c r="O186" s="14" t="s">
        <v>4656</v>
      </c>
      <c r="P186" s="18">
        <v>533000000</v>
      </c>
      <c r="Q186" s="11"/>
      <c r="R186" s="13" t="s">
        <v>5159</v>
      </c>
      <c r="S186" s="23">
        <v>42566</v>
      </c>
      <c r="T186" s="13" t="s">
        <v>4987</v>
      </c>
    </row>
    <row r="187" spans="1:20" ht="15.75" thickBot="1" x14ac:dyDescent="0.3">
      <c r="A187" s="1">
        <v>177</v>
      </c>
      <c r="C187" s="4" t="s">
        <v>35</v>
      </c>
      <c r="D187" s="4" t="s">
        <v>30</v>
      </c>
      <c r="E187" s="2"/>
      <c r="F187" s="12" t="s">
        <v>4878</v>
      </c>
      <c r="G187" s="12" t="s">
        <v>38</v>
      </c>
      <c r="H187" s="13" t="s">
        <v>4879</v>
      </c>
      <c r="I187" s="14">
        <v>1</v>
      </c>
      <c r="J187" s="13" t="s">
        <v>4656</v>
      </c>
      <c r="K187" s="15">
        <v>238949460</v>
      </c>
      <c r="L187" s="19"/>
      <c r="M187" s="17">
        <v>42689</v>
      </c>
      <c r="N187" s="13">
        <v>1</v>
      </c>
      <c r="O187" s="14" t="s">
        <v>4656</v>
      </c>
      <c r="P187" s="18">
        <v>238949460</v>
      </c>
      <c r="Q187" s="11"/>
      <c r="R187" s="13" t="s">
        <v>5160</v>
      </c>
      <c r="S187" s="23">
        <v>42689</v>
      </c>
      <c r="T187" s="13" t="s">
        <v>4987</v>
      </c>
    </row>
    <row r="188" spans="1:20" ht="15.75" thickBot="1" x14ac:dyDescent="0.3">
      <c r="A188" s="1">
        <v>178</v>
      </c>
      <c r="C188" s="4" t="s">
        <v>35</v>
      </c>
      <c r="D188" s="4" t="s">
        <v>30</v>
      </c>
      <c r="E188" s="2"/>
      <c r="F188" s="12" t="s">
        <v>4880</v>
      </c>
      <c r="G188" s="12" t="s">
        <v>38</v>
      </c>
      <c r="H188" s="13" t="s">
        <v>4730</v>
      </c>
      <c r="I188" s="14">
        <v>4</v>
      </c>
      <c r="J188" s="13" t="s">
        <v>4656</v>
      </c>
      <c r="K188" s="15">
        <v>57165180</v>
      </c>
      <c r="L188" s="19"/>
      <c r="M188" s="17">
        <v>42382</v>
      </c>
      <c r="N188" s="13">
        <v>4</v>
      </c>
      <c r="O188" s="14" t="s">
        <v>4656</v>
      </c>
      <c r="P188" s="18">
        <v>228660720</v>
      </c>
      <c r="Q188" s="11"/>
      <c r="R188" s="13" t="s">
        <v>5161</v>
      </c>
      <c r="S188" s="23">
        <v>42382</v>
      </c>
      <c r="T188" s="13" t="s">
        <v>4987</v>
      </c>
    </row>
    <row r="189" spans="1:20" ht="15.75" thickBot="1" x14ac:dyDescent="0.3">
      <c r="A189" s="1">
        <v>179</v>
      </c>
      <c r="C189" s="4" t="s">
        <v>35</v>
      </c>
      <c r="D189" s="4" t="s">
        <v>30</v>
      </c>
      <c r="E189" s="2"/>
      <c r="F189" s="12" t="s">
        <v>4881</v>
      </c>
      <c r="G189" s="12" t="s">
        <v>38</v>
      </c>
      <c r="H189" s="13" t="s">
        <v>4882</v>
      </c>
      <c r="I189" s="14">
        <v>4</v>
      </c>
      <c r="J189" s="13" t="s">
        <v>4656</v>
      </c>
      <c r="K189" s="15">
        <v>62285000</v>
      </c>
      <c r="L189" s="19"/>
      <c r="M189" s="17">
        <v>42382</v>
      </c>
      <c r="N189" s="13">
        <v>4</v>
      </c>
      <c r="O189" s="14" t="s">
        <v>4656</v>
      </c>
      <c r="P189" s="18">
        <v>249140000</v>
      </c>
      <c r="Q189" s="11"/>
      <c r="R189" s="13" t="s">
        <v>5162</v>
      </c>
      <c r="S189" s="23">
        <v>42382</v>
      </c>
      <c r="T189" s="13" t="s">
        <v>4987</v>
      </c>
    </row>
    <row r="190" spans="1:20" ht="15.75" thickBot="1" x14ac:dyDescent="0.3">
      <c r="A190" s="1">
        <v>180</v>
      </c>
      <c r="C190" s="4" t="s">
        <v>35</v>
      </c>
      <c r="D190" s="4" t="s">
        <v>30</v>
      </c>
      <c r="E190" s="2"/>
      <c r="F190" s="12" t="s">
        <v>4883</v>
      </c>
      <c r="G190" s="12" t="s">
        <v>38</v>
      </c>
      <c r="H190" s="13" t="s">
        <v>4884</v>
      </c>
      <c r="I190" s="14">
        <v>1</v>
      </c>
      <c r="J190" s="13" t="s">
        <v>4656</v>
      </c>
      <c r="K190" s="15">
        <v>400000000</v>
      </c>
      <c r="L190" s="19"/>
      <c r="M190" s="17">
        <v>42505</v>
      </c>
      <c r="N190" s="13">
        <v>1</v>
      </c>
      <c r="O190" s="14" t="s">
        <v>4656</v>
      </c>
      <c r="P190" s="18">
        <v>400000000</v>
      </c>
      <c r="Q190" s="11"/>
      <c r="R190" s="13" t="s">
        <v>5163</v>
      </c>
      <c r="S190" s="23">
        <v>42505</v>
      </c>
      <c r="T190" s="13" t="s">
        <v>4987</v>
      </c>
    </row>
    <row r="191" spans="1:20" ht="15.75" thickBot="1" x14ac:dyDescent="0.3">
      <c r="A191" s="1">
        <v>181</v>
      </c>
      <c r="C191" s="4" t="s">
        <v>35</v>
      </c>
      <c r="D191" s="4" t="s">
        <v>30</v>
      </c>
      <c r="E191" s="2"/>
      <c r="F191" s="12" t="s">
        <v>4885</v>
      </c>
      <c r="G191" s="12" t="s">
        <v>40</v>
      </c>
      <c r="H191" s="13" t="s">
        <v>4730</v>
      </c>
      <c r="I191" s="14">
        <v>4</v>
      </c>
      <c r="J191" s="13" t="s">
        <v>4656</v>
      </c>
      <c r="K191" s="15">
        <v>41133750</v>
      </c>
      <c r="L191" s="19"/>
      <c r="M191" s="17">
        <v>42382</v>
      </c>
      <c r="N191" s="13">
        <v>4</v>
      </c>
      <c r="O191" s="14" t="s">
        <v>4656</v>
      </c>
      <c r="P191" s="18">
        <v>164535000</v>
      </c>
      <c r="Q191" s="11"/>
      <c r="R191" s="13" t="s">
        <v>5164</v>
      </c>
      <c r="S191" s="23">
        <v>42382</v>
      </c>
      <c r="T191" s="13" t="s">
        <v>4987</v>
      </c>
    </row>
    <row r="192" spans="1:20" ht="15.75" thickBot="1" x14ac:dyDescent="0.3">
      <c r="A192" s="1">
        <v>182</v>
      </c>
      <c r="C192" s="4" t="s">
        <v>35</v>
      </c>
      <c r="D192" s="4" t="s">
        <v>30</v>
      </c>
      <c r="E192" s="2"/>
      <c r="F192" s="12" t="s">
        <v>4886</v>
      </c>
      <c r="G192" s="12" t="s">
        <v>38</v>
      </c>
      <c r="H192" s="13" t="s">
        <v>4887</v>
      </c>
      <c r="I192" s="14">
        <v>11</v>
      </c>
      <c r="J192" s="13" t="s">
        <v>4656</v>
      </c>
      <c r="K192" s="15">
        <v>26251117.272727273</v>
      </c>
      <c r="L192" s="19"/>
      <c r="M192" s="17">
        <v>42505</v>
      </c>
      <c r="N192" s="13">
        <v>11</v>
      </c>
      <c r="O192" s="14" t="s">
        <v>4656</v>
      </c>
      <c r="P192" s="18">
        <v>288762290</v>
      </c>
      <c r="Q192" s="11"/>
      <c r="R192" s="13" t="s">
        <v>5165</v>
      </c>
      <c r="S192" s="23">
        <v>42505</v>
      </c>
      <c r="T192" s="13" t="s">
        <v>4987</v>
      </c>
    </row>
    <row r="193" spans="1:20" ht="15.75" thickBot="1" x14ac:dyDescent="0.3">
      <c r="A193" s="1">
        <v>183</v>
      </c>
      <c r="C193" s="4" t="s">
        <v>35</v>
      </c>
      <c r="D193" s="4" t="s">
        <v>30</v>
      </c>
      <c r="E193" s="2"/>
      <c r="F193" s="12" t="s">
        <v>4888</v>
      </c>
      <c r="G193" s="12" t="s">
        <v>38</v>
      </c>
      <c r="H193" s="13" t="s">
        <v>4889</v>
      </c>
      <c r="I193" s="14">
        <v>1</v>
      </c>
      <c r="J193" s="13" t="s">
        <v>4656</v>
      </c>
      <c r="K193" s="15">
        <v>21885000</v>
      </c>
      <c r="L193" s="19"/>
      <c r="M193" s="17">
        <v>42475</v>
      </c>
      <c r="N193" s="13">
        <v>1</v>
      </c>
      <c r="O193" s="14" t="s">
        <v>4656</v>
      </c>
      <c r="P193" s="18">
        <v>21885000</v>
      </c>
      <c r="Q193" s="11"/>
      <c r="R193" s="13" t="s">
        <v>5166</v>
      </c>
      <c r="S193" s="23">
        <v>42475</v>
      </c>
      <c r="T193" s="13" t="s">
        <v>4987</v>
      </c>
    </row>
    <row r="194" spans="1:20" ht="15.75" thickBot="1" x14ac:dyDescent="0.3">
      <c r="A194" s="1">
        <v>184</v>
      </c>
      <c r="C194" s="4" t="s">
        <v>35</v>
      </c>
      <c r="D194" s="4" t="s">
        <v>30</v>
      </c>
      <c r="E194" s="2"/>
      <c r="F194" s="12" t="s">
        <v>4890</v>
      </c>
      <c r="G194" s="12" t="s">
        <v>38</v>
      </c>
      <c r="H194" s="13" t="s">
        <v>4891</v>
      </c>
      <c r="I194" s="14">
        <v>1</v>
      </c>
      <c r="J194" s="13" t="s">
        <v>4656</v>
      </c>
      <c r="K194" s="15">
        <v>32190000</v>
      </c>
      <c r="L194" s="19"/>
      <c r="M194" s="17">
        <v>42415</v>
      </c>
      <c r="N194" s="13">
        <v>1</v>
      </c>
      <c r="O194" s="14" t="s">
        <v>4656</v>
      </c>
      <c r="P194" s="18">
        <v>32190000</v>
      </c>
      <c r="Q194" s="11"/>
      <c r="R194" s="13" t="s">
        <v>5167</v>
      </c>
      <c r="S194" s="23">
        <v>42415</v>
      </c>
      <c r="T194" s="13" t="s">
        <v>4987</v>
      </c>
    </row>
    <row r="195" spans="1:20" ht="15.75" thickBot="1" x14ac:dyDescent="0.3">
      <c r="A195" s="1">
        <v>185</v>
      </c>
      <c r="C195" s="4" t="s">
        <v>35</v>
      </c>
      <c r="D195" s="4" t="s">
        <v>30</v>
      </c>
      <c r="E195" s="2"/>
      <c r="F195" s="12" t="s">
        <v>4892</v>
      </c>
      <c r="G195" s="12" t="s">
        <v>38</v>
      </c>
      <c r="H195" s="13" t="s">
        <v>4893</v>
      </c>
      <c r="I195" s="14">
        <v>11</v>
      </c>
      <c r="J195" s="13" t="s">
        <v>4656</v>
      </c>
      <c r="K195" s="15">
        <v>27444682.363636363</v>
      </c>
      <c r="L195" s="19"/>
      <c r="M195" s="17">
        <v>42505</v>
      </c>
      <c r="N195" s="13">
        <v>11</v>
      </c>
      <c r="O195" s="14" t="s">
        <v>4656</v>
      </c>
      <c r="P195" s="18">
        <v>301891506</v>
      </c>
      <c r="Q195" s="11"/>
      <c r="R195" s="13" t="s">
        <v>5165</v>
      </c>
      <c r="S195" s="23">
        <v>42505</v>
      </c>
      <c r="T195" s="13" t="s">
        <v>4987</v>
      </c>
    </row>
    <row r="196" spans="1:20" ht="15.75" thickBot="1" x14ac:dyDescent="0.3">
      <c r="A196" s="1">
        <v>186</v>
      </c>
      <c r="C196" s="4" t="s">
        <v>35</v>
      </c>
      <c r="D196" s="4" t="s">
        <v>30</v>
      </c>
      <c r="E196" s="2"/>
      <c r="F196" s="12" t="s">
        <v>4894</v>
      </c>
      <c r="G196" s="12" t="s">
        <v>38</v>
      </c>
      <c r="H196" s="13" t="s">
        <v>4895</v>
      </c>
      <c r="I196" s="14">
        <v>1</v>
      </c>
      <c r="J196" s="13" t="s">
        <v>4656</v>
      </c>
      <c r="K196" s="15">
        <v>7000000</v>
      </c>
      <c r="L196" s="19"/>
      <c r="M196" s="17">
        <v>42382</v>
      </c>
      <c r="N196" s="13">
        <v>1</v>
      </c>
      <c r="O196" s="14" t="s">
        <v>4656</v>
      </c>
      <c r="P196" s="18">
        <v>7000000</v>
      </c>
      <c r="Q196" s="11"/>
      <c r="R196" s="13" t="s">
        <v>5168</v>
      </c>
      <c r="S196" s="23">
        <v>42382</v>
      </c>
      <c r="T196" s="13" t="s">
        <v>4987</v>
      </c>
    </row>
    <row r="197" spans="1:20" ht="15.75" thickBot="1" x14ac:dyDescent="0.3">
      <c r="A197" s="1">
        <v>187</v>
      </c>
      <c r="C197" s="4" t="s">
        <v>35</v>
      </c>
      <c r="D197" s="4" t="s">
        <v>30</v>
      </c>
      <c r="E197" s="2"/>
      <c r="F197" s="12" t="s">
        <v>4896</v>
      </c>
      <c r="G197" s="12" t="s">
        <v>38</v>
      </c>
      <c r="H197" s="13" t="s">
        <v>4897</v>
      </c>
      <c r="I197" s="14">
        <v>11</v>
      </c>
      <c r="J197" s="13" t="s">
        <v>4656</v>
      </c>
      <c r="K197" s="15">
        <v>3090909.0909090908</v>
      </c>
      <c r="L197" s="19"/>
      <c r="M197" s="17">
        <v>42505</v>
      </c>
      <c r="N197" s="13">
        <v>11</v>
      </c>
      <c r="O197" s="14" t="s">
        <v>4656</v>
      </c>
      <c r="P197" s="18">
        <v>34000000</v>
      </c>
      <c r="Q197" s="11"/>
      <c r="R197" s="13" t="s">
        <v>5165</v>
      </c>
      <c r="S197" s="23">
        <v>42505</v>
      </c>
      <c r="T197" s="13" t="s">
        <v>4987</v>
      </c>
    </row>
    <row r="198" spans="1:20" ht="15.75" thickBot="1" x14ac:dyDescent="0.3">
      <c r="A198" s="1">
        <v>188</v>
      </c>
      <c r="C198" s="4" t="s">
        <v>35</v>
      </c>
      <c r="D198" s="4" t="s">
        <v>30</v>
      </c>
      <c r="E198" s="2"/>
      <c r="F198" s="12" t="s">
        <v>4898</v>
      </c>
      <c r="G198" s="12" t="s">
        <v>38</v>
      </c>
      <c r="H198" s="13" t="s">
        <v>4899</v>
      </c>
      <c r="I198" s="14">
        <v>1</v>
      </c>
      <c r="J198" s="13" t="s">
        <v>4656</v>
      </c>
      <c r="K198" s="15">
        <v>280000000</v>
      </c>
      <c r="L198" s="19"/>
      <c r="M198" s="17">
        <v>42505</v>
      </c>
      <c r="N198" s="13">
        <v>1</v>
      </c>
      <c r="O198" s="14" t="s">
        <v>4656</v>
      </c>
      <c r="P198" s="18">
        <v>280000000</v>
      </c>
      <c r="Q198" s="11"/>
      <c r="R198" s="13" t="s">
        <v>5169</v>
      </c>
      <c r="S198" s="23">
        <v>42505</v>
      </c>
      <c r="T198" s="13" t="s">
        <v>4987</v>
      </c>
    </row>
    <row r="199" spans="1:20" ht="15.75" thickBot="1" x14ac:dyDescent="0.3">
      <c r="A199" s="1">
        <v>189</v>
      </c>
      <c r="C199" s="4" t="s">
        <v>35</v>
      </c>
      <c r="D199" s="4" t="s">
        <v>30</v>
      </c>
      <c r="E199" s="2"/>
      <c r="F199" s="12" t="s">
        <v>4900</v>
      </c>
      <c r="G199" s="12" t="s">
        <v>43</v>
      </c>
      <c r="H199" s="13" t="s">
        <v>4901</v>
      </c>
      <c r="I199" s="14">
        <v>11</v>
      </c>
      <c r="J199" s="13" t="s">
        <v>4656</v>
      </c>
      <c r="K199" s="15">
        <v>76688992.727272734</v>
      </c>
      <c r="L199" s="19"/>
      <c r="M199" s="17">
        <v>42505</v>
      </c>
      <c r="N199" s="13">
        <v>11</v>
      </c>
      <c r="O199" s="14" t="s">
        <v>4656</v>
      </c>
      <c r="P199" s="18">
        <v>843578920.00000012</v>
      </c>
      <c r="Q199" s="11"/>
      <c r="R199" s="13" t="s">
        <v>5165</v>
      </c>
      <c r="S199" s="23">
        <v>42505</v>
      </c>
      <c r="T199" s="13" t="s">
        <v>4987</v>
      </c>
    </row>
    <row r="200" spans="1:20" ht="15.75" thickBot="1" x14ac:dyDescent="0.3">
      <c r="A200" s="1">
        <v>190</v>
      </c>
      <c r="C200" s="4" t="s">
        <v>35</v>
      </c>
      <c r="D200" s="4" t="s">
        <v>30</v>
      </c>
      <c r="E200" s="2"/>
      <c r="F200" s="12" t="s">
        <v>4902</v>
      </c>
      <c r="G200" s="12" t="s">
        <v>38</v>
      </c>
      <c r="H200" s="13" t="s">
        <v>4903</v>
      </c>
      <c r="I200" s="14">
        <v>11</v>
      </c>
      <c r="J200" s="13" t="s">
        <v>4656</v>
      </c>
      <c r="K200" s="15">
        <v>21652840.727272727</v>
      </c>
      <c r="L200" s="19"/>
      <c r="M200" s="17">
        <v>42505</v>
      </c>
      <c r="N200" s="13">
        <v>11</v>
      </c>
      <c r="O200" s="14" t="s">
        <v>4656</v>
      </c>
      <c r="P200" s="18">
        <v>238181248</v>
      </c>
      <c r="Q200" s="11"/>
      <c r="R200" s="13" t="s">
        <v>5165</v>
      </c>
      <c r="S200" s="23">
        <v>42505</v>
      </c>
      <c r="T200" s="13" t="s">
        <v>4987</v>
      </c>
    </row>
    <row r="201" spans="1:20" ht="15.75" thickBot="1" x14ac:dyDescent="0.3">
      <c r="A201" s="1">
        <v>191</v>
      </c>
      <c r="C201" s="4" t="s">
        <v>35</v>
      </c>
      <c r="D201" s="4" t="s">
        <v>30</v>
      </c>
      <c r="E201" s="2"/>
      <c r="F201" s="12" t="s">
        <v>4904</v>
      </c>
      <c r="G201" s="12" t="s">
        <v>44</v>
      </c>
      <c r="H201" s="13" t="s">
        <v>4905</v>
      </c>
      <c r="I201" s="14">
        <v>1</v>
      </c>
      <c r="J201" s="13" t="s">
        <v>4656</v>
      </c>
      <c r="K201" s="15">
        <v>9244477954</v>
      </c>
      <c r="L201" s="19"/>
      <c r="M201" s="17">
        <v>42382</v>
      </c>
      <c r="N201" s="13">
        <v>1</v>
      </c>
      <c r="O201" s="14" t="s">
        <v>4656</v>
      </c>
      <c r="P201" s="18">
        <v>9244477954</v>
      </c>
      <c r="Q201" s="11"/>
      <c r="R201" s="13" t="s">
        <v>5170</v>
      </c>
      <c r="S201" s="23">
        <v>42382</v>
      </c>
      <c r="T201" s="13" t="s">
        <v>5027</v>
      </c>
    </row>
    <row r="202" spans="1:20" ht="15.75" thickBot="1" x14ac:dyDescent="0.3">
      <c r="A202" s="1">
        <v>192</v>
      </c>
      <c r="C202" s="4" t="s">
        <v>35</v>
      </c>
      <c r="D202" s="4" t="s">
        <v>30</v>
      </c>
      <c r="E202" s="2"/>
      <c r="F202" s="12" t="s">
        <v>4906</v>
      </c>
      <c r="G202" s="12" t="s">
        <v>43</v>
      </c>
      <c r="H202" s="13" t="s">
        <v>4907</v>
      </c>
      <c r="I202" s="14">
        <v>1</v>
      </c>
      <c r="J202" s="13" t="s">
        <v>4656</v>
      </c>
      <c r="K202" s="15">
        <v>368907466</v>
      </c>
      <c r="L202" s="19"/>
      <c r="M202" s="17">
        <v>42628</v>
      </c>
      <c r="N202" s="13">
        <v>1</v>
      </c>
      <c r="O202" s="14" t="s">
        <v>4656</v>
      </c>
      <c r="P202" s="18">
        <v>368907466</v>
      </c>
      <c r="Q202" s="11"/>
      <c r="R202" s="13" t="s">
        <v>5171</v>
      </c>
      <c r="S202" s="23">
        <v>42628</v>
      </c>
      <c r="T202" s="13" t="s">
        <v>4987</v>
      </c>
    </row>
    <row r="203" spans="1:20" ht="15.75" thickBot="1" x14ac:dyDescent="0.3">
      <c r="A203" s="1">
        <v>193</v>
      </c>
      <c r="C203" s="4" t="s">
        <v>35</v>
      </c>
      <c r="D203" s="4" t="s">
        <v>30</v>
      </c>
      <c r="E203" s="2"/>
      <c r="F203" s="12" t="s">
        <v>4908</v>
      </c>
      <c r="G203" s="12" t="s">
        <v>44</v>
      </c>
      <c r="H203" s="13" t="s">
        <v>4909</v>
      </c>
      <c r="I203" s="14">
        <v>1</v>
      </c>
      <c r="J203" s="13" t="s">
        <v>4656</v>
      </c>
      <c r="K203" s="15">
        <v>170898402</v>
      </c>
      <c r="L203" s="19"/>
      <c r="M203" s="17">
        <v>42382</v>
      </c>
      <c r="N203" s="13">
        <v>1</v>
      </c>
      <c r="O203" s="14" t="s">
        <v>4656</v>
      </c>
      <c r="P203" s="18">
        <v>170898402</v>
      </c>
      <c r="Q203" s="11"/>
      <c r="R203" s="13" t="s">
        <v>5172</v>
      </c>
      <c r="S203" s="23">
        <v>42382</v>
      </c>
      <c r="T203" s="13" t="s">
        <v>5173</v>
      </c>
    </row>
    <row r="204" spans="1:20" ht="15.75" thickBot="1" x14ac:dyDescent="0.3">
      <c r="A204" s="1">
        <v>194</v>
      </c>
      <c r="C204" s="4" t="s">
        <v>35</v>
      </c>
      <c r="D204" s="4" t="s">
        <v>30</v>
      </c>
      <c r="E204" s="2"/>
      <c r="F204" s="12" t="s">
        <v>4910</v>
      </c>
      <c r="G204" s="12" t="s">
        <v>38</v>
      </c>
      <c r="H204" s="13" t="s">
        <v>4911</v>
      </c>
      <c r="I204" s="14">
        <v>1</v>
      </c>
      <c r="J204" s="13" t="s">
        <v>4656</v>
      </c>
      <c r="K204" s="15">
        <v>850000000</v>
      </c>
      <c r="L204" s="19"/>
      <c r="M204" s="17">
        <v>42382</v>
      </c>
      <c r="N204" s="13">
        <v>1</v>
      </c>
      <c r="O204" s="14" t="s">
        <v>4656</v>
      </c>
      <c r="P204" s="18">
        <v>850000000</v>
      </c>
      <c r="Q204" s="11"/>
      <c r="R204" s="13" t="s">
        <v>5174</v>
      </c>
      <c r="S204" s="23">
        <v>42382</v>
      </c>
      <c r="T204" s="13"/>
    </row>
    <row r="205" spans="1:20" ht="15.75" thickBot="1" x14ac:dyDescent="0.3">
      <c r="A205" s="1">
        <v>195</v>
      </c>
      <c r="C205" s="4" t="s">
        <v>35</v>
      </c>
      <c r="D205" s="4" t="s">
        <v>30</v>
      </c>
      <c r="E205" s="2"/>
      <c r="F205" s="12" t="s">
        <v>4912</v>
      </c>
      <c r="G205" s="12" t="s">
        <v>44</v>
      </c>
      <c r="H205" s="13" t="s">
        <v>4913</v>
      </c>
      <c r="I205" s="14">
        <v>10</v>
      </c>
      <c r="J205" s="13" t="s">
        <v>4656</v>
      </c>
      <c r="K205" s="15">
        <v>126217970</v>
      </c>
      <c r="L205" s="19"/>
      <c r="M205" s="17">
        <v>42382</v>
      </c>
      <c r="N205" s="13">
        <v>10</v>
      </c>
      <c r="O205" s="14" t="s">
        <v>4656</v>
      </c>
      <c r="P205" s="18">
        <v>1262179700</v>
      </c>
      <c r="Q205" s="11"/>
      <c r="R205" s="13" t="s">
        <v>5175</v>
      </c>
      <c r="S205" s="23">
        <v>42382</v>
      </c>
      <c r="T205" s="13" t="s">
        <v>5027</v>
      </c>
    </row>
    <row r="206" spans="1:20" ht="15.75" thickBot="1" x14ac:dyDescent="0.3">
      <c r="A206" s="1">
        <v>196</v>
      </c>
      <c r="C206" s="4" t="s">
        <v>35</v>
      </c>
      <c r="D206" s="4" t="s">
        <v>30</v>
      </c>
      <c r="E206" s="2"/>
      <c r="F206" s="12" t="s">
        <v>4914</v>
      </c>
      <c r="G206" s="12" t="s">
        <v>44</v>
      </c>
      <c r="H206" s="13" t="s">
        <v>4915</v>
      </c>
      <c r="I206" s="14">
        <v>1</v>
      </c>
      <c r="J206" s="13" t="s">
        <v>4656</v>
      </c>
      <c r="K206" s="15">
        <v>3500003910</v>
      </c>
      <c r="L206" s="19"/>
      <c r="M206" s="17">
        <v>42415</v>
      </c>
      <c r="N206" s="13">
        <v>1</v>
      </c>
      <c r="O206" s="14" t="s">
        <v>4656</v>
      </c>
      <c r="P206" s="18">
        <v>3500003910</v>
      </c>
      <c r="Q206" s="11"/>
      <c r="R206" s="13" t="s">
        <v>5176</v>
      </c>
      <c r="S206" s="23">
        <v>42415</v>
      </c>
      <c r="T206" s="13" t="s">
        <v>5027</v>
      </c>
    </row>
    <row r="207" spans="1:20" ht="15.75" thickBot="1" x14ac:dyDescent="0.3">
      <c r="A207" s="1">
        <v>197</v>
      </c>
      <c r="C207" s="4" t="s">
        <v>35</v>
      </c>
      <c r="D207" s="4" t="s">
        <v>30</v>
      </c>
      <c r="E207" s="2"/>
      <c r="F207" s="12" t="s">
        <v>4916</v>
      </c>
      <c r="G207" s="12" t="s">
        <v>43</v>
      </c>
      <c r="H207" s="13" t="s">
        <v>4917</v>
      </c>
      <c r="I207" s="14">
        <v>1</v>
      </c>
      <c r="J207" s="13" t="s">
        <v>4656</v>
      </c>
      <c r="K207" s="15">
        <v>2935377486</v>
      </c>
      <c r="L207" s="19"/>
      <c r="M207" s="17">
        <v>42415</v>
      </c>
      <c r="N207" s="13">
        <v>1</v>
      </c>
      <c r="O207" s="14" t="s">
        <v>4656</v>
      </c>
      <c r="P207" s="18">
        <v>2935377486</v>
      </c>
      <c r="Q207" s="11"/>
      <c r="R207" s="13" t="s">
        <v>5177</v>
      </c>
      <c r="S207" s="23">
        <v>42415</v>
      </c>
      <c r="T207" s="13" t="s">
        <v>5014</v>
      </c>
    </row>
    <row r="208" spans="1:20" ht="15.75" thickBot="1" x14ac:dyDescent="0.3">
      <c r="A208" s="1">
        <v>198</v>
      </c>
      <c r="C208" s="4" t="s">
        <v>35</v>
      </c>
      <c r="D208" s="4" t="s">
        <v>30</v>
      </c>
      <c r="E208" s="2"/>
      <c r="F208" s="12" t="s">
        <v>4918</v>
      </c>
      <c r="G208" s="12" t="s">
        <v>44</v>
      </c>
      <c r="H208" s="13" t="s">
        <v>4919</v>
      </c>
      <c r="I208" s="14">
        <v>12</v>
      </c>
      <c r="J208" s="13" t="s">
        <v>4656</v>
      </c>
      <c r="K208" s="15">
        <v>18014598</v>
      </c>
      <c r="L208" s="19"/>
      <c r="M208" s="17">
        <v>42444</v>
      </c>
      <c r="N208" s="13">
        <v>12</v>
      </c>
      <c r="O208" s="14" t="s">
        <v>4656</v>
      </c>
      <c r="P208" s="18">
        <v>216175176</v>
      </c>
      <c r="Q208" s="11"/>
      <c r="R208" s="13" t="s">
        <v>5178</v>
      </c>
      <c r="S208" s="23">
        <v>42444</v>
      </c>
      <c r="T208" s="13" t="s">
        <v>5027</v>
      </c>
    </row>
    <row r="209" spans="1:20" ht="15.75" thickBot="1" x14ac:dyDescent="0.3">
      <c r="A209" s="1">
        <v>199</v>
      </c>
      <c r="C209" s="4" t="s">
        <v>35</v>
      </c>
      <c r="D209" s="4" t="s">
        <v>30</v>
      </c>
      <c r="E209" s="2"/>
      <c r="F209" s="12" t="s">
        <v>4920</v>
      </c>
      <c r="G209" s="12" t="s">
        <v>44</v>
      </c>
      <c r="H209" s="13" t="s">
        <v>4921</v>
      </c>
      <c r="I209" s="14">
        <v>1</v>
      </c>
      <c r="J209" s="13" t="s">
        <v>4656</v>
      </c>
      <c r="K209" s="15">
        <v>8000000</v>
      </c>
      <c r="L209" s="19"/>
      <c r="M209" s="17">
        <v>42505</v>
      </c>
      <c r="N209" s="13">
        <v>1</v>
      </c>
      <c r="O209" s="14" t="s">
        <v>4656</v>
      </c>
      <c r="P209" s="18">
        <v>8000000</v>
      </c>
      <c r="Q209" s="11"/>
      <c r="R209" s="13" t="s">
        <v>5179</v>
      </c>
      <c r="S209" s="23">
        <v>42505</v>
      </c>
      <c r="T209" s="13" t="s">
        <v>5027</v>
      </c>
    </row>
    <row r="210" spans="1:20" ht="15.75" thickBot="1" x14ac:dyDescent="0.3">
      <c r="A210" s="1">
        <v>200</v>
      </c>
      <c r="C210" s="4" t="s">
        <v>35</v>
      </c>
      <c r="D210" s="4" t="s">
        <v>30</v>
      </c>
      <c r="E210" s="2"/>
      <c r="F210" s="12" t="s">
        <v>4922</v>
      </c>
      <c r="G210" s="12" t="s">
        <v>38</v>
      </c>
      <c r="H210" s="13" t="s">
        <v>4923</v>
      </c>
      <c r="I210" s="14">
        <v>1</v>
      </c>
      <c r="J210" s="13" t="s">
        <v>4656</v>
      </c>
      <c r="K210" s="15">
        <v>113717180</v>
      </c>
      <c r="L210" s="19"/>
      <c r="M210" s="17">
        <v>42658</v>
      </c>
      <c r="N210" s="13">
        <v>1</v>
      </c>
      <c r="O210" s="14" t="s">
        <v>4656</v>
      </c>
      <c r="P210" s="18">
        <v>113717180</v>
      </c>
      <c r="Q210" s="11"/>
      <c r="R210" s="13" t="s">
        <v>5180</v>
      </c>
      <c r="S210" s="23">
        <v>42658</v>
      </c>
      <c r="T210" s="13" t="s">
        <v>4987</v>
      </c>
    </row>
    <row r="211" spans="1:20" ht="15.75" thickBot="1" x14ac:dyDescent="0.3">
      <c r="A211" s="1">
        <v>201</v>
      </c>
      <c r="C211" s="4" t="s">
        <v>35</v>
      </c>
      <c r="D211" s="4" t="s">
        <v>30</v>
      </c>
      <c r="E211" s="2"/>
      <c r="F211" s="12" t="s">
        <v>4924</v>
      </c>
      <c r="G211" s="12" t="s">
        <v>43</v>
      </c>
      <c r="H211" s="13" t="s">
        <v>4925</v>
      </c>
      <c r="I211" s="14">
        <v>11</v>
      </c>
      <c r="J211" s="13" t="s">
        <v>4656</v>
      </c>
      <c r="K211" s="15">
        <v>8337904.9090909092</v>
      </c>
      <c r="L211" s="19"/>
      <c r="M211" s="17">
        <v>42689</v>
      </c>
      <c r="N211" s="13">
        <v>11</v>
      </c>
      <c r="O211" s="14" t="s">
        <v>4656</v>
      </c>
      <c r="P211" s="18">
        <v>91716954</v>
      </c>
      <c r="Q211" s="11"/>
      <c r="R211" s="13" t="s">
        <v>5181</v>
      </c>
      <c r="S211" s="23">
        <v>42689</v>
      </c>
      <c r="T211" s="13" t="s">
        <v>4987</v>
      </c>
    </row>
    <row r="212" spans="1:20" ht="15.75" thickBot="1" x14ac:dyDescent="0.3">
      <c r="A212" s="1">
        <v>202</v>
      </c>
      <c r="C212" s="4" t="s">
        <v>35</v>
      </c>
      <c r="D212" s="4" t="s">
        <v>30</v>
      </c>
      <c r="E212" s="2"/>
      <c r="F212" s="12" t="s">
        <v>4926</v>
      </c>
      <c r="G212" s="12" t="s">
        <v>38</v>
      </c>
      <c r="H212" s="13" t="s">
        <v>4927</v>
      </c>
      <c r="I212" s="14">
        <v>1</v>
      </c>
      <c r="J212" s="13" t="s">
        <v>4656</v>
      </c>
      <c r="K212" s="15">
        <v>18000000</v>
      </c>
      <c r="L212" s="19"/>
      <c r="M212" s="17">
        <v>42719</v>
      </c>
      <c r="N212" s="13">
        <v>1</v>
      </c>
      <c r="O212" s="14" t="s">
        <v>4656</v>
      </c>
      <c r="P212" s="18">
        <v>18000000</v>
      </c>
      <c r="Q212" s="11"/>
      <c r="R212" s="13" t="s">
        <v>5181</v>
      </c>
      <c r="S212" s="23">
        <v>42719</v>
      </c>
      <c r="T212" s="13" t="s">
        <v>4987</v>
      </c>
    </row>
    <row r="213" spans="1:20" ht="15.75" thickBot="1" x14ac:dyDescent="0.3">
      <c r="A213" s="1">
        <v>203</v>
      </c>
      <c r="C213" s="4" t="s">
        <v>35</v>
      </c>
      <c r="D213" s="4" t="s">
        <v>30</v>
      </c>
      <c r="E213" s="2"/>
      <c r="F213" s="12" t="s">
        <v>4928</v>
      </c>
      <c r="G213" s="12" t="s">
        <v>38</v>
      </c>
      <c r="H213" s="13" t="s">
        <v>4929</v>
      </c>
      <c r="I213" s="14">
        <v>1</v>
      </c>
      <c r="J213" s="13" t="s">
        <v>4656</v>
      </c>
      <c r="K213" s="15">
        <v>16000000</v>
      </c>
      <c r="L213" s="19"/>
      <c r="M213" s="17">
        <v>42719</v>
      </c>
      <c r="N213" s="13">
        <v>1</v>
      </c>
      <c r="O213" s="14" t="s">
        <v>4656</v>
      </c>
      <c r="P213" s="18">
        <v>16000000</v>
      </c>
      <c r="Q213" s="11"/>
      <c r="R213" s="13" t="s">
        <v>5181</v>
      </c>
      <c r="S213" s="23">
        <v>42719</v>
      </c>
      <c r="T213" s="13" t="s">
        <v>4987</v>
      </c>
    </row>
    <row r="214" spans="1:20" ht="15.75" thickBot="1" x14ac:dyDescent="0.3">
      <c r="A214" s="1">
        <v>204</v>
      </c>
      <c r="C214" s="4" t="s">
        <v>35</v>
      </c>
      <c r="D214" s="4" t="s">
        <v>30</v>
      </c>
      <c r="E214" s="2"/>
      <c r="F214" s="12" t="s">
        <v>4930</v>
      </c>
      <c r="G214" s="12" t="s">
        <v>38</v>
      </c>
      <c r="H214" s="13" t="s">
        <v>4919</v>
      </c>
      <c r="I214" s="14">
        <v>36</v>
      </c>
      <c r="J214" s="13" t="s">
        <v>4656</v>
      </c>
      <c r="K214" s="15">
        <v>2361111.111111111</v>
      </c>
      <c r="L214" s="19"/>
      <c r="M214" s="17">
        <v>42719</v>
      </c>
      <c r="N214" s="13">
        <v>36</v>
      </c>
      <c r="O214" s="14" t="s">
        <v>4656</v>
      </c>
      <c r="P214" s="18">
        <v>85000000</v>
      </c>
      <c r="Q214" s="11"/>
      <c r="R214" s="13" t="s">
        <v>5181</v>
      </c>
      <c r="S214" s="23">
        <v>42719</v>
      </c>
      <c r="T214" s="13" t="s">
        <v>4987</v>
      </c>
    </row>
    <row r="215" spans="1:20" ht="15.75" thickBot="1" x14ac:dyDescent="0.3">
      <c r="A215" s="1">
        <v>205</v>
      </c>
      <c r="C215" s="4" t="s">
        <v>35</v>
      </c>
      <c r="D215" s="4" t="s">
        <v>30</v>
      </c>
      <c r="E215" s="2"/>
      <c r="F215" s="12" t="s">
        <v>4931</v>
      </c>
      <c r="G215" s="12" t="s">
        <v>38</v>
      </c>
      <c r="H215" s="13" t="s">
        <v>4909</v>
      </c>
      <c r="I215" s="14">
        <v>1</v>
      </c>
      <c r="J215" s="13" t="s">
        <v>4656</v>
      </c>
      <c r="K215" s="15">
        <v>27000000</v>
      </c>
      <c r="L215" s="19"/>
      <c r="M215" s="17">
        <v>42719</v>
      </c>
      <c r="N215" s="13">
        <v>1</v>
      </c>
      <c r="O215" s="14" t="s">
        <v>4656</v>
      </c>
      <c r="P215" s="18">
        <v>27000000</v>
      </c>
      <c r="Q215" s="11"/>
      <c r="R215" s="13" t="s">
        <v>5181</v>
      </c>
      <c r="S215" s="23">
        <v>42719</v>
      </c>
      <c r="T215" s="13" t="s">
        <v>4987</v>
      </c>
    </row>
    <row r="216" spans="1:20" ht="15.75" thickBot="1" x14ac:dyDescent="0.3">
      <c r="A216" s="1">
        <v>206</v>
      </c>
      <c r="C216" s="4" t="s">
        <v>35</v>
      </c>
      <c r="D216" s="4" t="s">
        <v>30</v>
      </c>
      <c r="E216" s="2"/>
      <c r="F216" s="12" t="s">
        <v>4932</v>
      </c>
      <c r="G216" s="12" t="s">
        <v>43</v>
      </c>
      <c r="H216" s="13" t="s">
        <v>4933</v>
      </c>
      <c r="I216" s="14">
        <v>1</v>
      </c>
      <c r="J216" s="13" t="s">
        <v>4656</v>
      </c>
      <c r="K216" s="15">
        <v>48240000</v>
      </c>
      <c r="L216" s="19"/>
      <c r="M216" s="17">
        <v>42719</v>
      </c>
      <c r="N216" s="13">
        <v>1</v>
      </c>
      <c r="O216" s="14" t="s">
        <v>4656</v>
      </c>
      <c r="P216" s="18">
        <v>48240000</v>
      </c>
      <c r="Q216" s="11"/>
      <c r="R216" s="13" t="s">
        <v>5182</v>
      </c>
      <c r="S216" s="23">
        <v>42719</v>
      </c>
      <c r="T216" s="13" t="s">
        <v>4987</v>
      </c>
    </row>
    <row r="217" spans="1:20" ht="15.75" thickBot="1" x14ac:dyDescent="0.3">
      <c r="A217" s="1">
        <v>207</v>
      </c>
      <c r="C217" s="4" t="s">
        <v>35</v>
      </c>
      <c r="D217" s="4" t="s">
        <v>30</v>
      </c>
      <c r="E217" s="2"/>
      <c r="F217" s="12" t="s">
        <v>4934</v>
      </c>
      <c r="G217" s="12" t="s">
        <v>38</v>
      </c>
      <c r="H217" s="13" t="s">
        <v>4913</v>
      </c>
      <c r="I217" s="14">
        <v>2</v>
      </c>
      <c r="J217" s="13" t="s">
        <v>4656</v>
      </c>
      <c r="K217" s="15">
        <v>22199000</v>
      </c>
      <c r="L217" s="19"/>
      <c r="M217" s="17">
        <v>42689</v>
      </c>
      <c r="N217" s="13">
        <v>2</v>
      </c>
      <c r="O217" s="14" t="s">
        <v>4656</v>
      </c>
      <c r="P217" s="18">
        <v>44398000</v>
      </c>
      <c r="Q217" s="11"/>
      <c r="R217" s="13" t="s">
        <v>5183</v>
      </c>
      <c r="S217" s="23">
        <v>42689</v>
      </c>
      <c r="T217" s="13" t="s">
        <v>4987</v>
      </c>
    </row>
    <row r="218" spans="1:20" ht="15.75" thickBot="1" x14ac:dyDescent="0.3">
      <c r="A218" s="1">
        <v>208</v>
      </c>
      <c r="C218" s="4" t="s">
        <v>35</v>
      </c>
      <c r="D218" s="4" t="s">
        <v>30</v>
      </c>
      <c r="E218" s="2"/>
      <c r="F218" s="12" t="s">
        <v>4935</v>
      </c>
      <c r="G218" s="12" t="s">
        <v>38</v>
      </c>
      <c r="H218" s="13" t="s">
        <v>4936</v>
      </c>
      <c r="I218" s="14">
        <v>11</v>
      </c>
      <c r="J218" s="13" t="s">
        <v>4656</v>
      </c>
      <c r="K218" s="15">
        <v>22840865.09090909</v>
      </c>
      <c r="L218" s="19"/>
      <c r="M218" s="17">
        <v>42689</v>
      </c>
      <c r="N218" s="13">
        <v>11</v>
      </c>
      <c r="O218" s="14" t="s">
        <v>4656</v>
      </c>
      <c r="P218" s="18">
        <v>251249516</v>
      </c>
      <c r="Q218" s="11"/>
      <c r="R218" s="13" t="s">
        <v>5184</v>
      </c>
      <c r="S218" s="23">
        <v>42689</v>
      </c>
      <c r="T218" s="13" t="s">
        <v>4987</v>
      </c>
    </row>
    <row r="219" spans="1:20" ht="15.75" thickBot="1" x14ac:dyDescent="0.3">
      <c r="A219" s="1">
        <v>209</v>
      </c>
      <c r="C219" s="4" t="s">
        <v>35</v>
      </c>
      <c r="D219" s="4" t="s">
        <v>30</v>
      </c>
      <c r="E219" s="2"/>
      <c r="F219" s="12" t="s">
        <v>4937</v>
      </c>
      <c r="G219" s="12" t="s">
        <v>44</v>
      </c>
      <c r="H219" s="13" t="s">
        <v>4929</v>
      </c>
      <c r="I219" s="14">
        <v>1</v>
      </c>
      <c r="J219" s="13" t="s">
        <v>4656</v>
      </c>
      <c r="K219" s="15">
        <v>33000000</v>
      </c>
      <c r="L219" s="19"/>
      <c r="M219" s="17">
        <v>42719</v>
      </c>
      <c r="N219" s="13">
        <v>1</v>
      </c>
      <c r="O219" s="14" t="s">
        <v>4656</v>
      </c>
      <c r="P219" s="18">
        <v>33000000</v>
      </c>
      <c r="Q219" s="11"/>
      <c r="R219" s="13" t="s">
        <v>5185</v>
      </c>
      <c r="S219" s="23">
        <v>42719</v>
      </c>
      <c r="T219" s="13" t="s">
        <v>5027</v>
      </c>
    </row>
    <row r="220" spans="1:20" ht="15.75" thickBot="1" x14ac:dyDescent="0.3">
      <c r="A220" s="1">
        <v>210</v>
      </c>
      <c r="C220" s="4" t="s">
        <v>35</v>
      </c>
      <c r="D220" s="4" t="s">
        <v>30</v>
      </c>
      <c r="E220" s="2"/>
      <c r="F220" s="12" t="s">
        <v>4938</v>
      </c>
      <c r="G220" s="12" t="s">
        <v>44</v>
      </c>
      <c r="H220" s="13" t="s">
        <v>4929</v>
      </c>
      <c r="I220" s="14">
        <v>1</v>
      </c>
      <c r="J220" s="13" t="s">
        <v>4656</v>
      </c>
      <c r="K220" s="15">
        <v>489000000</v>
      </c>
      <c r="L220" s="19"/>
      <c r="M220" s="17">
        <v>42719</v>
      </c>
      <c r="N220" s="13">
        <v>1</v>
      </c>
      <c r="O220" s="14" t="s">
        <v>4656</v>
      </c>
      <c r="P220" s="18">
        <v>489000000</v>
      </c>
      <c r="Q220" s="11"/>
      <c r="R220" s="13" t="s">
        <v>5186</v>
      </c>
      <c r="S220" s="23">
        <v>42719</v>
      </c>
      <c r="T220" s="13" t="s">
        <v>5027</v>
      </c>
    </row>
    <row r="221" spans="1:20" ht="15.75" thickBot="1" x14ac:dyDescent="0.3">
      <c r="A221" s="1">
        <v>211</v>
      </c>
      <c r="C221" s="4" t="s">
        <v>35</v>
      </c>
      <c r="D221" s="4" t="s">
        <v>30</v>
      </c>
      <c r="E221" s="2"/>
      <c r="F221" s="12" t="s">
        <v>4939</v>
      </c>
      <c r="G221" s="12" t="s">
        <v>44</v>
      </c>
      <c r="H221" s="13" t="s">
        <v>4730</v>
      </c>
      <c r="I221" s="14">
        <v>5</v>
      </c>
      <c r="J221" s="13" t="s">
        <v>4656</v>
      </c>
      <c r="K221" s="15">
        <v>45239040</v>
      </c>
      <c r="L221" s="19"/>
      <c r="M221" s="17">
        <v>42382</v>
      </c>
      <c r="N221" s="13">
        <v>5</v>
      </c>
      <c r="O221" s="14" t="s">
        <v>4656</v>
      </c>
      <c r="P221" s="18">
        <v>226195200</v>
      </c>
      <c r="Q221" s="11"/>
      <c r="R221" s="13" t="s">
        <v>5187</v>
      </c>
      <c r="S221" s="23">
        <v>42382</v>
      </c>
      <c r="T221" s="13" t="s">
        <v>5027</v>
      </c>
    </row>
    <row r="222" spans="1:20" ht="15.75" thickBot="1" x14ac:dyDescent="0.3">
      <c r="A222" s="1">
        <v>212</v>
      </c>
      <c r="C222" s="4" t="s">
        <v>35</v>
      </c>
      <c r="D222" s="4" t="s">
        <v>30</v>
      </c>
      <c r="E222" s="2"/>
      <c r="F222" s="12" t="s">
        <v>4939</v>
      </c>
      <c r="G222" s="12" t="s">
        <v>43</v>
      </c>
      <c r="H222" s="13" t="s">
        <v>4696</v>
      </c>
      <c r="I222" s="14">
        <v>1</v>
      </c>
      <c r="J222" s="13" t="s">
        <v>4656</v>
      </c>
      <c r="K222" s="15">
        <v>31600800</v>
      </c>
      <c r="L222" s="19"/>
      <c r="M222" s="17">
        <v>42382</v>
      </c>
      <c r="N222" s="13">
        <v>1</v>
      </c>
      <c r="O222" s="14" t="s">
        <v>4656</v>
      </c>
      <c r="P222" s="18">
        <v>31600800</v>
      </c>
      <c r="Q222" s="11"/>
      <c r="R222" s="13" t="s">
        <v>5188</v>
      </c>
      <c r="S222" s="23">
        <v>42382</v>
      </c>
      <c r="T222" s="13" t="s">
        <v>5014</v>
      </c>
    </row>
    <row r="223" spans="1:20" ht="15.75" thickBot="1" x14ac:dyDescent="0.3">
      <c r="A223" s="1">
        <v>213</v>
      </c>
      <c r="C223" s="4" t="s">
        <v>35</v>
      </c>
      <c r="D223" s="4" t="s">
        <v>30</v>
      </c>
      <c r="E223" s="2"/>
      <c r="F223" s="12" t="s">
        <v>4940</v>
      </c>
      <c r="G223" s="12" t="s">
        <v>38</v>
      </c>
      <c r="H223" s="13" t="s">
        <v>4730</v>
      </c>
      <c r="I223" s="14">
        <v>2</v>
      </c>
      <c r="J223" s="13" t="s">
        <v>4656</v>
      </c>
      <c r="K223" s="15">
        <v>33743850</v>
      </c>
      <c r="L223" s="19"/>
      <c r="M223" s="17">
        <v>42628</v>
      </c>
      <c r="N223" s="13">
        <v>2</v>
      </c>
      <c r="O223" s="14" t="s">
        <v>4656</v>
      </c>
      <c r="P223" s="18">
        <v>67487700</v>
      </c>
      <c r="Q223" s="11"/>
      <c r="R223" s="13" t="s">
        <v>5189</v>
      </c>
      <c r="S223" s="23">
        <v>42628</v>
      </c>
      <c r="T223" s="13" t="s">
        <v>4987</v>
      </c>
    </row>
    <row r="224" spans="1:20" ht="15.75" thickBot="1" x14ac:dyDescent="0.3">
      <c r="A224" s="1">
        <v>214</v>
      </c>
      <c r="C224" s="4" t="s">
        <v>35</v>
      </c>
      <c r="D224" s="4" t="s">
        <v>30</v>
      </c>
      <c r="E224" s="2"/>
      <c r="F224" s="12" t="s">
        <v>4941</v>
      </c>
      <c r="G224" s="12" t="s">
        <v>38</v>
      </c>
      <c r="H224" s="13" t="s">
        <v>4942</v>
      </c>
      <c r="I224" s="14">
        <v>1</v>
      </c>
      <c r="J224" s="13" t="s">
        <v>4656</v>
      </c>
      <c r="K224" s="15">
        <v>9328800</v>
      </c>
      <c r="L224" s="19"/>
      <c r="M224" s="17">
        <v>42505</v>
      </c>
      <c r="N224" s="13">
        <v>1</v>
      </c>
      <c r="O224" s="14" t="s">
        <v>4656</v>
      </c>
      <c r="P224" s="18">
        <v>9328800</v>
      </c>
      <c r="Q224" s="11"/>
      <c r="R224" s="13" t="s">
        <v>5190</v>
      </c>
      <c r="S224" s="23">
        <v>42505</v>
      </c>
      <c r="T224" s="13" t="s">
        <v>5014</v>
      </c>
    </row>
    <row r="225" spans="1:20" ht="15.75" thickBot="1" x14ac:dyDescent="0.3">
      <c r="A225" s="1">
        <v>215</v>
      </c>
      <c r="C225" s="4" t="s">
        <v>35</v>
      </c>
      <c r="D225" s="4" t="s">
        <v>30</v>
      </c>
      <c r="E225" s="2"/>
      <c r="F225" s="12" t="s">
        <v>4943</v>
      </c>
      <c r="G225" s="12" t="s">
        <v>38</v>
      </c>
      <c r="H225" s="13" t="s">
        <v>4730</v>
      </c>
      <c r="I225" s="14">
        <v>10</v>
      </c>
      <c r="J225" s="13" t="s">
        <v>4656</v>
      </c>
      <c r="K225" s="15">
        <v>70225000</v>
      </c>
      <c r="L225" s="19"/>
      <c r="M225" s="17">
        <v>42382</v>
      </c>
      <c r="N225" s="13">
        <v>10</v>
      </c>
      <c r="O225" s="14" t="s">
        <v>4656</v>
      </c>
      <c r="P225" s="18">
        <v>702250000</v>
      </c>
      <c r="Q225" s="11"/>
      <c r="R225" s="13" t="s">
        <v>5191</v>
      </c>
      <c r="S225" s="23">
        <v>42382</v>
      </c>
      <c r="T225" s="13" t="s">
        <v>4987</v>
      </c>
    </row>
    <row r="226" spans="1:20" ht="15.75" thickBot="1" x14ac:dyDescent="0.3">
      <c r="A226" s="1">
        <v>216</v>
      </c>
      <c r="C226" s="4" t="s">
        <v>35</v>
      </c>
      <c r="D226" s="4" t="s">
        <v>30</v>
      </c>
      <c r="E226" s="2"/>
      <c r="F226" s="12" t="s">
        <v>4944</v>
      </c>
      <c r="G226" s="12" t="s">
        <v>44</v>
      </c>
      <c r="H226" s="13" t="s">
        <v>4730</v>
      </c>
      <c r="I226" s="14">
        <v>11</v>
      </c>
      <c r="J226" s="13" t="s">
        <v>4656</v>
      </c>
      <c r="K226" s="15">
        <v>43059891</v>
      </c>
      <c r="L226" s="19"/>
      <c r="M226" s="17">
        <v>42382</v>
      </c>
      <c r="N226" s="13">
        <v>11</v>
      </c>
      <c r="O226" s="14" t="s">
        <v>4656</v>
      </c>
      <c r="P226" s="18">
        <v>473658801</v>
      </c>
      <c r="Q226" s="11"/>
      <c r="R226" s="13" t="s">
        <v>5192</v>
      </c>
      <c r="S226" s="23">
        <v>42382</v>
      </c>
      <c r="T226" s="13" t="s">
        <v>5173</v>
      </c>
    </row>
    <row r="227" spans="1:20" ht="15.75" thickBot="1" x14ac:dyDescent="0.3">
      <c r="A227" s="1">
        <v>217</v>
      </c>
      <c r="C227" s="4" t="s">
        <v>35</v>
      </c>
      <c r="D227" s="4" t="s">
        <v>30</v>
      </c>
      <c r="E227" s="2"/>
      <c r="F227" s="12" t="s">
        <v>4945</v>
      </c>
      <c r="G227" s="12" t="s">
        <v>38</v>
      </c>
      <c r="H227" s="13" t="s">
        <v>4946</v>
      </c>
      <c r="I227" s="14">
        <v>1</v>
      </c>
      <c r="J227" s="13" t="s">
        <v>4656</v>
      </c>
      <c r="K227" s="15">
        <v>92736000</v>
      </c>
      <c r="L227" s="19"/>
      <c r="M227" s="17">
        <v>42415</v>
      </c>
      <c r="N227" s="13">
        <v>1</v>
      </c>
      <c r="O227" s="14" t="s">
        <v>4656</v>
      </c>
      <c r="P227" s="18">
        <v>92736000</v>
      </c>
      <c r="Q227" s="11"/>
      <c r="R227" s="13" t="s">
        <v>5193</v>
      </c>
      <c r="S227" s="23">
        <v>42415</v>
      </c>
      <c r="T227" s="13" t="s">
        <v>4987</v>
      </c>
    </row>
    <row r="228" spans="1:20" ht="20.25" customHeight="1" thickBot="1" x14ac:dyDescent="0.3">
      <c r="A228" s="1">
        <v>218</v>
      </c>
      <c r="C228" s="4" t="s">
        <v>35</v>
      </c>
      <c r="D228" s="4" t="s">
        <v>30</v>
      </c>
      <c r="E228" s="2"/>
      <c r="F228" s="12" t="s">
        <v>4947</v>
      </c>
      <c r="G228" s="12" t="s">
        <v>44</v>
      </c>
      <c r="H228" s="13" t="s">
        <v>4948</v>
      </c>
      <c r="I228" s="14">
        <v>1</v>
      </c>
      <c r="J228" s="13" t="s">
        <v>4656</v>
      </c>
      <c r="K228" s="15">
        <v>105000000</v>
      </c>
      <c r="L228" s="19"/>
      <c r="M228" s="17">
        <v>42628</v>
      </c>
      <c r="N228" s="13">
        <v>1</v>
      </c>
      <c r="O228" s="14" t="s">
        <v>4656</v>
      </c>
      <c r="P228" s="18">
        <v>105000000</v>
      </c>
      <c r="Q228" s="11"/>
      <c r="R228" s="13" t="s">
        <v>5194</v>
      </c>
      <c r="S228" s="23">
        <v>42628</v>
      </c>
      <c r="T228" s="24" t="s">
        <v>5195</v>
      </c>
    </row>
    <row r="229" spans="1:20" ht="15.75" thickBot="1" x14ac:dyDescent="0.3">
      <c r="A229" s="1">
        <v>219</v>
      </c>
      <c r="C229" s="4" t="s">
        <v>35</v>
      </c>
      <c r="D229" s="4" t="s">
        <v>30</v>
      </c>
      <c r="E229" s="2"/>
      <c r="F229" s="12" t="s">
        <v>4949</v>
      </c>
      <c r="G229" s="12" t="s">
        <v>38</v>
      </c>
      <c r="H229" s="13" t="s">
        <v>4950</v>
      </c>
      <c r="I229" s="14">
        <v>1</v>
      </c>
      <c r="J229" s="13" t="s">
        <v>4656</v>
      </c>
      <c r="K229" s="15">
        <v>17052000</v>
      </c>
      <c r="L229" s="19"/>
      <c r="M229" s="17">
        <v>42597</v>
      </c>
      <c r="N229" s="13">
        <v>1</v>
      </c>
      <c r="O229" s="14" t="s">
        <v>4656</v>
      </c>
      <c r="P229" s="18">
        <v>17052000</v>
      </c>
      <c r="Q229" s="11"/>
      <c r="R229" s="13" t="s">
        <v>5196</v>
      </c>
      <c r="S229" s="23">
        <v>42597</v>
      </c>
      <c r="T229" s="13" t="s">
        <v>4987</v>
      </c>
    </row>
    <row r="230" spans="1:20" ht="15.75" thickBot="1" x14ac:dyDescent="0.3">
      <c r="A230" s="1">
        <v>220</v>
      </c>
      <c r="C230" s="4" t="s">
        <v>35</v>
      </c>
      <c r="D230" s="4" t="s">
        <v>30</v>
      </c>
      <c r="E230" s="2"/>
      <c r="F230" s="12" t="s">
        <v>4951</v>
      </c>
      <c r="G230" s="12" t="s">
        <v>44</v>
      </c>
      <c r="H230" s="13" t="s">
        <v>4946</v>
      </c>
      <c r="I230" s="14">
        <v>1</v>
      </c>
      <c r="J230" s="13" t="s">
        <v>4656</v>
      </c>
      <c r="K230" s="15">
        <v>25000000</v>
      </c>
      <c r="L230" s="19"/>
      <c r="M230" s="17">
        <v>42444</v>
      </c>
      <c r="N230" s="13">
        <v>1</v>
      </c>
      <c r="O230" s="14" t="s">
        <v>4656</v>
      </c>
      <c r="P230" s="18">
        <v>25000000</v>
      </c>
      <c r="Q230" s="11"/>
      <c r="R230" s="13" t="s">
        <v>5197</v>
      </c>
      <c r="S230" s="23">
        <v>42444</v>
      </c>
      <c r="T230" s="13" t="s">
        <v>5027</v>
      </c>
    </row>
    <row r="231" spans="1:20" ht="15.75" thickBot="1" x14ac:dyDescent="0.3">
      <c r="A231" s="1">
        <v>221</v>
      </c>
      <c r="C231" s="4" t="s">
        <v>35</v>
      </c>
      <c r="D231" s="4" t="s">
        <v>30</v>
      </c>
      <c r="E231" s="2"/>
      <c r="F231" s="12" t="s">
        <v>4952</v>
      </c>
      <c r="G231" s="12" t="s">
        <v>38</v>
      </c>
      <c r="H231" s="13" t="s">
        <v>4948</v>
      </c>
      <c r="I231" s="14">
        <v>1</v>
      </c>
      <c r="J231" s="13" t="s">
        <v>4656</v>
      </c>
      <c r="K231" s="15">
        <v>7000000</v>
      </c>
      <c r="L231" s="19"/>
      <c r="M231" s="17">
        <v>42444</v>
      </c>
      <c r="N231" s="13">
        <v>1</v>
      </c>
      <c r="O231" s="14" t="s">
        <v>4656</v>
      </c>
      <c r="P231" s="18">
        <v>7000000</v>
      </c>
      <c r="Q231" s="11"/>
      <c r="R231" s="13" t="s">
        <v>5198</v>
      </c>
      <c r="S231" s="23">
        <v>42444</v>
      </c>
      <c r="T231" s="13" t="s">
        <v>5014</v>
      </c>
    </row>
    <row r="232" spans="1:20" ht="15.75" thickBot="1" x14ac:dyDescent="0.3">
      <c r="A232" s="1">
        <v>222</v>
      </c>
      <c r="C232" s="4" t="s">
        <v>35</v>
      </c>
      <c r="D232" s="4" t="s">
        <v>30</v>
      </c>
      <c r="E232" s="2"/>
      <c r="F232" s="12" t="s">
        <v>4953</v>
      </c>
      <c r="G232" s="12" t="s">
        <v>38</v>
      </c>
      <c r="H232" s="13" t="s">
        <v>4948</v>
      </c>
      <c r="I232" s="14">
        <v>1</v>
      </c>
      <c r="J232" s="13" t="s">
        <v>4656</v>
      </c>
      <c r="K232" s="15">
        <v>1825366000</v>
      </c>
      <c r="L232" s="19"/>
      <c r="M232" s="17">
        <v>42597</v>
      </c>
      <c r="N232" s="13">
        <v>1</v>
      </c>
      <c r="O232" s="14" t="s">
        <v>4656</v>
      </c>
      <c r="P232" s="18">
        <v>1825366000</v>
      </c>
      <c r="Q232" s="11"/>
      <c r="R232" s="13" t="s">
        <v>5199</v>
      </c>
      <c r="S232" s="23">
        <v>42597</v>
      </c>
      <c r="T232" s="13" t="s">
        <v>5014</v>
      </c>
    </row>
    <row r="233" spans="1:20" ht="15.75" thickBot="1" x14ac:dyDescent="0.3">
      <c r="A233" s="1">
        <v>223</v>
      </c>
      <c r="C233" s="4" t="s">
        <v>35</v>
      </c>
      <c r="D233" s="4" t="s">
        <v>30</v>
      </c>
      <c r="E233" s="2"/>
      <c r="F233" s="12" t="s">
        <v>4954</v>
      </c>
      <c r="G233" s="12" t="s">
        <v>38</v>
      </c>
      <c r="H233" s="13" t="s">
        <v>4955</v>
      </c>
      <c r="I233" s="14">
        <v>1</v>
      </c>
      <c r="J233" s="13" t="s">
        <v>4656</v>
      </c>
      <c r="K233" s="15">
        <v>550000000</v>
      </c>
      <c r="L233" s="19"/>
      <c r="M233" s="17">
        <v>42475</v>
      </c>
      <c r="N233" s="13">
        <v>1</v>
      </c>
      <c r="O233" s="14" t="s">
        <v>4656</v>
      </c>
      <c r="P233" s="18">
        <v>550000000</v>
      </c>
      <c r="Q233" s="11"/>
      <c r="R233" s="13" t="s">
        <v>5200</v>
      </c>
      <c r="S233" s="23">
        <v>42475</v>
      </c>
      <c r="T233" s="13" t="s">
        <v>4987</v>
      </c>
    </row>
    <row r="234" spans="1:20" ht="15.75" thickBot="1" x14ac:dyDescent="0.3">
      <c r="A234" s="1">
        <v>224</v>
      </c>
      <c r="C234" s="4" t="s">
        <v>35</v>
      </c>
      <c r="D234" s="4" t="s">
        <v>30</v>
      </c>
      <c r="E234" s="2"/>
      <c r="F234" s="12" t="s">
        <v>4956</v>
      </c>
      <c r="G234" s="12" t="s">
        <v>38</v>
      </c>
      <c r="H234" s="13" t="s">
        <v>4957</v>
      </c>
      <c r="I234" s="14">
        <v>1</v>
      </c>
      <c r="J234" s="13" t="s">
        <v>4656</v>
      </c>
      <c r="K234" s="15">
        <v>41000000</v>
      </c>
      <c r="L234" s="19"/>
      <c r="M234" s="17">
        <v>42689</v>
      </c>
      <c r="N234" s="13">
        <v>1</v>
      </c>
      <c r="O234" s="14" t="s">
        <v>4656</v>
      </c>
      <c r="P234" s="18">
        <v>41000000</v>
      </c>
      <c r="Q234" s="11"/>
      <c r="R234" s="13" t="s">
        <v>5201</v>
      </c>
      <c r="S234" s="23">
        <v>42689</v>
      </c>
      <c r="T234" s="13" t="s">
        <v>4987</v>
      </c>
    </row>
    <row r="235" spans="1:20" ht="18" customHeight="1" thickBot="1" x14ac:dyDescent="0.3">
      <c r="A235" s="1">
        <v>225</v>
      </c>
      <c r="C235" s="4" t="s">
        <v>35</v>
      </c>
      <c r="D235" s="4" t="s">
        <v>30</v>
      </c>
      <c r="E235" s="2"/>
      <c r="F235" s="12" t="s">
        <v>4958</v>
      </c>
      <c r="G235" s="12" t="s">
        <v>44</v>
      </c>
      <c r="H235" s="13" t="s">
        <v>4959</v>
      </c>
      <c r="I235" s="14">
        <v>1</v>
      </c>
      <c r="J235" s="13" t="s">
        <v>4656</v>
      </c>
      <c r="K235" s="15">
        <v>290700000</v>
      </c>
      <c r="L235" s="19"/>
      <c r="M235" s="17">
        <v>42689</v>
      </c>
      <c r="N235" s="13">
        <v>1</v>
      </c>
      <c r="O235" s="14" t="s">
        <v>4656</v>
      </c>
      <c r="P235" s="18">
        <v>290700000</v>
      </c>
      <c r="Q235" s="11"/>
      <c r="R235" s="13" t="s">
        <v>5202</v>
      </c>
      <c r="S235" s="23">
        <v>42689</v>
      </c>
      <c r="T235" s="24" t="s">
        <v>5203</v>
      </c>
    </row>
    <row r="236" spans="1:20" ht="15.75" thickBot="1" x14ac:dyDescent="0.3">
      <c r="A236" s="1">
        <v>226</v>
      </c>
      <c r="C236" s="4" t="s">
        <v>35</v>
      </c>
      <c r="D236" s="4" t="s">
        <v>30</v>
      </c>
      <c r="E236" s="2"/>
      <c r="F236" s="12" t="s">
        <v>4960</v>
      </c>
      <c r="G236" s="12" t="s">
        <v>38</v>
      </c>
      <c r="H236" s="13" t="s">
        <v>4961</v>
      </c>
      <c r="I236" s="14">
        <v>1</v>
      </c>
      <c r="J236" s="13" t="s">
        <v>4656</v>
      </c>
      <c r="K236" s="15">
        <v>1500000</v>
      </c>
      <c r="L236" s="19"/>
      <c r="M236" s="17">
        <v>42505</v>
      </c>
      <c r="N236" s="13">
        <v>1</v>
      </c>
      <c r="O236" s="14" t="s">
        <v>4656</v>
      </c>
      <c r="P236" s="18">
        <v>1500000</v>
      </c>
      <c r="Q236" s="11"/>
      <c r="R236" s="13" t="s">
        <v>5204</v>
      </c>
      <c r="S236" s="23">
        <v>42505</v>
      </c>
      <c r="T236" s="13" t="s">
        <v>4987</v>
      </c>
    </row>
    <row r="237" spans="1:20" ht="15.75" thickBot="1" x14ac:dyDescent="0.3">
      <c r="A237" s="1">
        <v>227</v>
      </c>
      <c r="C237" s="4" t="s">
        <v>35</v>
      </c>
      <c r="D237" s="4" t="s">
        <v>30</v>
      </c>
      <c r="E237" s="2"/>
      <c r="F237" s="12" t="s">
        <v>4962</v>
      </c>
      <c r="G237" s="12" t="s">
        <v>43</v>
      </c>
      <c r="H237" s="13" t="s">
        <v>4963</v>
      </c>
      <c r="I237" s="14">
        <v>1</v>
      </c>
      <c r="J237" s="13" t="s">
        <v>4656</v>
      </c>
      <c r="K237" s="20">
        <v>2073234000</v>
      </c>
      <c r="L237" s="19"/>
      <c r="M237" s="21" t="s">
        <v>4964</v>
      </c>
      <c r="N237" s="13">
        <v>1</v>
      </c>
      <c r="O237" s="14" t="s">
        <v>4656</v>
      </c>
      <c r="P237" s="18">
        <v>2073234000</v>
      </c>
      <c r="Q237" s="11"/>
      <c r="R237" s="13" t="s">
        <v>5205</v>
      </c>
      <c r="S237" s="23">
        <v>42461</v>
      </c>
      <c r="T237" s="20" t="s">
        <v>5206</v>
      </c>
    </row>
    <row r="238" spans="1:20" ht="15.75" thickBot="1" x14ac:dyDescent="0.3">
      <c r="A238" s="1">
        <v>228</v>
      </c>
      <c r="C238" s="4" t="s">
        <v>35</v>
      </c>
      <c r="D238" s="4" t="s">
        <v>30</v>
      </c>
      <c r="E238" s="2"/>
      <c r="F238" s="12" t="s">
        <v>4965</v>
      </c>
      <c r="G238" s="12" t="s">
        <v>38</v>
      </c>
      <c r="H238" s="13" t="s">
        <v>4966</v>
      </c>
      <c r="I238" s="14">
        <v>1</v>
      </c>
      <c r="J238" s="13" t="s">
        <v>4656</v>
      </c>
      <c r="K238" s="15">
        <v>821000000</v>
      </c>
      <c r="L238" s="19"/>
      <c r="M238" s="22" t="s">
        <v>4967</v>
      </c>
      <c r="N238" s="13">
        <v>1</v>
      </c>
      <c r="O238" s="14" t="s">
        <v>4656</v>
      </c>
      <c r="P238" s="18">
        <v>821000000</v>
      </c>
      <c r="Q238" s="11"/>
      <c r="R238" s="13" t="s">
        <v>5207</v>
      </c>
      <c r="S238" s="23">
        <v>42500</v>
      </c>
      <c r="T238" s="13" t="s">
        <v>4987</v>
      </c>
    </row>
    <row r="239" spans="1:20" ht="15.75" thickBot="1" x14ac:dyDescent="0.3">
      <c r="A239" s="1">
        <v>229</v>
      </c>
      <c r="C239" s="4" t="s">
        <v>35</v>
      </c>
      <c r="D239" s="4" t="s">
        <v>30</v>
      </c>
      <c r="E239" s="2"/>
      <c r="F239" s="12" t="s">
        <v>4968</v>
      </c>
      <c r="G239" s="12" t="s">
        <v>40</v>
      </c>
      <c r="H239" s="13" t="s">
        <v>4969</v>
      </c>
      <c r="I239" s="14">
        <v>1</v>
      </c>
      <c r="J239" s="13" t="s">
        <v>4656</v>
      </c>
      <c r="K239" s="15">
        <v>9095000000</v>
      </c>
      <c r="L239" s="19"/>
      <c r="M239" s="22" t="s">
        <v>4964</v>
      </c>
      <c r="N239" s="13">
        <v>1</v>
      </c>
      <c r="O239" s="14" t="s">
        <v>4656</v>
      </c>
      <c r="P239" s="18">
        <v>9095000000</v>
      </c>
      <c r="Q239" s="11"/>
      <c r="R239" s="13" t="s">
        <v>5208</v>
      </c>
      <c r="S239" s="23">
        <v>42689</v>
      </c>
      <c r="T239" s="13" t="s">
        <v>4987</v>
      </c>
    </row>
    <row r="240" spans="1:20" ht="15.75" thickBot="1" x14ac:dyDescent="0.3">
      <c r="A240" s="1">
        <v>230</v>
      </c>
      <c r="C240" s="4" t="s">
        <v>35</v>
      </c>
      <c r="D240" s="4" t="s">
        <v>30</v>
      </c>
      <c r="E240" s="2"/>
      <c r="F240" s="12" t="s">
        <v>4970</v>
      </c>
      <c r="G240" s="12" t="s">
        <v>38</v>
      </c>
      <c r="H240" s="13" t="s">
        <v>4971</v>
      </c>
      <c r="I240" s="14">
        <v>1</v>
      </c>
      <c r="J240" s="13" t="s">
        <v>4656</v>
      </c>
      <c r="K240" s="15">
        <v>1887937266</v>
      </c>
      <c r="L240" s="19"/>
      <c r="M240" s="22" t="s">
        <v>4972</v>
      </c>
      <c r="N240" s="13">
        <v>1</v>
      </c>
      <c r="O240" s="14" t="s">
        <v>4656</v>
      </c>
      <c r="P240" s="18">
        <v>1887937266</v>
      </c>
      <c r="Q240" s="11"/>
      <c r="R240" s="13" t="s">
        <v>5209</v>
      </c>
      <c r="S240" s="23">
        <v>42592</v>
      </c>
      <c r="T240" s="13" t="s">
        <v>4987</v>
      </c>
    </row>
    <row r="241" spans="1:20" ht="15.75" thickBot="1" x14ac:dyDescent="0.3">
      <c r="A241" s="1">
        <v>231</v>
      </c>
      <c r="C241" s="4" t="s">
        <v>35</v>
      </c>
      <c r="D241" s="4" t="s">
        <v>30</v>
      </c>
      <c r="E241" s="2"/>
      <c r="F241" s="12" t="s">
        <v>4973</v>
      </c>
      <c r="G241" s="12" t="s">
        <v>38</v>
      </c>
      <c r="H241" s="13" t="s">
        <v>4974</v>
      </c>
      <c r="I241" s="14">
        <v>1</v>
      </c>
      <c r="J241" s="13" t="s">
        <v>4656</v>
      </c>
      <c r="K241" s="15">
        <v>0</v>
      </c>
      <c r="L241" s="19"/>
      <c r="M241" s="22" t="s">
        <v>4964</v>
      </c>
      <c r="N241" s="13">
        <v>1</v>
      </c>
      <c r="O241" s="14" t="s">
        <v>4656</v>
      </c>
      <c r="P241" s="18">
        <v>0</v>
      </c>
      <c r="Q241" s="11"/>
      <c r="R241" s="13" t="s">
        <v>4974</v>
      </c>
      <c r="S241" s="23">
        <v>42475</v>
      </c>
      <c r="T241" s="13" t="s">
        <v>5210</v>
      </c>
    </row>
    <row r="242" spans="1:20" ht="15.75" thickBot="1" x14ac:dyDescent="0.3">
      <c r="A242" s="1">
        <v>232</v>
      </c>
      <c r="C242" s="4" t="s">
        <v>35</v>
      </c>
      <c r="D242" s="4" t="s">
        <v>30</v>
      </c>
      <c r="E242" s="2"/>
      <c r="F242" s="12" t="s">
        <v>4975</v>
      </c>
      <c r="G242" s="12" t="s">
        <v>38</v>
      </c>
      <c r="H242" s="13" t="s">
        <v>4974</v>
      </c>
      <c r="I242" s="14">
        <v>1</v>
      </c>
      <c r="J242" s="13" t="s">
        <v>4656</v>
      </c>
      <c r="K242" s="15">
        <v>0</v>
      </c>
      <c r="L242" s="19"/>
      <c r="M242" s="22" t="s">
        <v>4976</v>
      </c>
      <c r="N242" s="13">
        <v>1</v>
      </c>
      <c r="O242" s="14" t="s">
        <v>4656</v>
      </c>
      <c r="P242" s="18">
        <v>0</v>
      </c>
      <c r="Q242" s="11"/>
      <c r="R242" s="13" t="s">
        <v>4974</v>
      </c>
      <c r="S242" s="23">
        <v>42505</v>
      </c>
      <c r="T242" s="13" t="s">
        <v>5210</v>
      </c>
    </row>
    <row r="243" spans="1:20" ht="15.75" thickBot="1" x14ac:dyDescent="0.3">
      <c r="A243" s="1">
        <v>233</v>
      </c>
      <c r="C243" s="4" t="s">
        <v>35</v>
      </c>
      <c r="D243" s="4" t="s">
        <v>30</v>
      </c>
      <c r="E243" s="2"/>
      <c r="F243" s="12" t="s">
        <v>4977</v>
      </c>
      <c r="G243" s="12" t="s">
        <v>38</v>
      </c>
      <c r="H243" s="13" t="s">
        <v>4974</v>
      </c>
      <c r="I243" s="14">
        <v>1</v>
      </c>
      <c r="J243" s="13" t="s">
        <v>4656</v>
      </c>
      <c r="K243" s="15">
        <v>0</v>
      </c>
      <c r="L243" s="19"/>
      <c r="M243" s="22" t="s">
        <v>4978</v>
      </c>
      <c r="N243" s="13">
        <v>1</v>
      </c>
      <c r="O243" s="14" t="s">
        <v>4656</v>
      </c>
      <c r="P243" s="18">
        <v>0</v>
      </c>
      <c r="Q243" s="11"/>
      <c r="R243" s="13" t="s">
        <v>4974</v>
      </c>
      <c r="S243" s="23">
        <v>42719</v>
      </c>
      <c r="T243" s="13" t="s">
        <v>5210</v>
      </c>
    </row>
    <row r="244" spans="1:20" ht="15.75" thickBot="1" x14ac:dyDescent="0.3">
      <c r="A244" s="1">
        <v>234</v>
      </c>
      <c r="C244" s="4" t="s">
        <v>35</v>
      </c>
      <c r="D244" s="4" t="s">
        <v>30</v>
      </c>
      <c r="E244" s="2"/>
      <c r="F244" s="12" t="s">
        <v>4979</v>
      </c>
      <c r="G244" s="12" t="s">
        <v>38</v>
      </c>
      <c r="H244" s="13" t="s">
        <v>4974</v>
      </c>
      <c r="I244" s="14">
        <v>1</v>
      </c>
      <c r="J244" s="13" t="s">
        <v>4656</v>
      </c>
      <c r="K244" s="15">
        <v>0</v>
      </c>
      <c r="L244" s="19"/>
      <c r="M244" s="22" t="s">
        <v>4967</v>
      </c>
      <c r="N244" s="13">
        <v>1</v>
      </c>
      <c r="O244" s="14" t="s">
        <v>4656</v>
      </c>
      <c r="P244" s="18">
        <v>0</v>
      </c>
      <c r="Q244" s="11"/>
      <c r="R244" s="13" t="s">
        <v>4974</v>
      </c>
      <c r="S244" s="23">
        <v>42444</v>
      </c>
      <c r="T244" s="13" t="s">
        <v>5210</v>
      </c>
    </row>
    <row r="245" spans="1:20" ht="15.75" thickBot="1" x14ac:dyDescent="0.3">
      <c r="A245" s="1">
        <v>235</v>
      </c>
      <c r="C245" s="4" t="s">
        <v>35</v>
      </c>
      <c r="D245" s="4" t="s">
        <v>30</v>
      </c>
      <c r="E245" s="2"/>
      <c r="F245" s="12" t="s">
        <v>4980</v>
      </c>
      <c r="G245" s="12" t="s">
        <v>38</v>
      </c>
      <c r="H245" s="13" t="s">
        <v>4974</v>
      </c>
      <c r="I245" s="14">
        <v>1</v>
      </c>
      <c r="J245" s="13" t="s">
        <v>4656</v>
      </c>
      <c r="K245" s="15">
        <v>0</v>
      </c>
      <c r="L245" s="19"/>
      <c r="M245" s="22" t="s">
        <v>4972</v>
      </c>
      <c r="N245" s="13">
        <v>1</v>
      </c>
      <c r="O245" s="14" t="s">
        <v>4656</v>
      </c>
      <c r="P245" s="18">
        <v>0</v>
      </c>
      <c r="Q245" s="11"/>
      <c r="R245" s="13" t="s">
        <v>4974</v>
      </c>
      <c r="S245" s="23">
        <v>42566</v>
      </c>
      <c r="T245" s="13" t="s">
        <v>5210</v>
      </c>
    </row>
    <row r="246" spans="1:20" ht="15.75" thickBot="1" x14ac:dyDescent="0.3">
      <c r="A246" s="1">
        <v>236</v>
      </c>
      <c r="C246" s="4" t="s">
        <v>35</v>
      </c>
      <c r="D246" s="4" t="s">
        <v>30</v>
      </c>
      <c r="E246" s="2"/>
      <c r="F246" s="12" t="s">
        <v>4981</v>
      </c>
      <c r="G246" s="12" t="s">
        <v>38</v>
      </c>
      <c r="H246" s="13" t="s">
        <v>4974</v>
      </c>
      <c r="I246" s="14">
        <v>1</v>
      </c>
      <c r="J246" s="13" t="s">
        <v>4656</v>
      </c>
      <c r="K246" s="15">
        <v>0</v>
      </c>
      <c r="L246" s="19"/>
      <c r="M246" s="22" t="s">
        <v>4972</v>
      </c>
      <c r="N246" s="13">
        <v>1</v>
      </c>
      <c r="O246" s="14" t="s">
        <v>4656</v>
      </c>
      <c r="P246" s="18">
        <v>0</v>
      </c>
      <c r="Q246" s="11"/>
      <c r="R246" s="13" t="s">
        <v>4974</v>
      </c>
      <c r="S246" s="23">
        <v>42566</v>
      </c>
      <c r="T246" s="13" t="s">
        <v>5210</v>
      </c>
    </row>
    <row r="247" spans="1:20" ht="15.75" thickBot="1" x14ac:dyDescent="0.3">
      <c r="A247" s="1">
        <v>237</v>
      </c>
      <c r="C247" s="4" t="s">
        <v>35</v>
      </c>
      <c r="D247" s="4" t="s">
        <v>30</v>
      </c>
      <c r="E247" s="2"/>
      <c r="F247" s="12" t="s">
        <v>4982</v>
      </c>
      <c r="G247" s="12" t="s">
        <v>38</v>
      </c>
      <c r="H247" s="13" t="s">
        <v>4974</v>
      </c>
      <c r="I247" s="14">
        <v>1</v>
      </c>
      <c r="J247" s="13" t="s">
        <v>4656</v>
      </c>
      <c r="K247" s="15">
        <v>0</v>
      </c>
      <c r="L247" s="19"/>
      <c r="M247" s="22" t="s">
        <v>4972</v>
      </c>
      <c r="N247" s="13">
        <v>1</v>
      </c>
      <c r="O247" s="14" t="s">
        <v>4656</v>
      </c>
      <c r="P247" s="18">
        <v>0</v>
      </c>
      <c r="Q247" s="11"/>
      <c r="R247" s="13" t="s">
        <v>4974</v>
      </c>
      <c r="S247" s="23">
        <v>42566</v>
      </c>
      <c r="T247" s="13" t="s">
        <v>5210</v>
      </c>
    </row>
    <row r="248" spans="1:20" ht="15.75" thickBot="1" x14ac:dyDescent="0.3">
      <c r="A248" s="1">
        <v>238</v>
      </c>
      <c r="C248" s="4" t="s">
        <v>35</v>
      </c>
      <c r="D248" s="4" t="s">
        <v>30</v>
      </c>
      <c r="E248" s="2"/>
      <c r="F248" s="12" t="s">
        <v>4983</v>
      </c>
      <c r="G248" s="12" t="s">
        <v>38</v>
      </c>
      <c r="H248" s="13" t="s">
        <v>4974</v>
      </c>
      <c r="I248" s="14">
        <v>1</v>
      </c>
      <c r="J248" s="13" t="s">
        <v>4656</v>
      </c>
      <c r="K248" s="15">
        <v>0</v>
      </c>
      <c r="L248" s="19"/>
      <c r="M248" s="22" t="s">
        <v>4984</v>
      </c>
      <c r="N248" s="13">
        <v>1</v>
      </c>
      <c r="O248" s="14" t="s">
        <v>4656</v>
      </c>
      <c r="P248" s="18">
        <v>0</v>
      </c>
      <c r="Q248" s="11"/>
      <c r="R248" s="13" t="s">
        <v>4974</v>
      </c>
      <c r="S248" s="23">
        <v>42658</v>
      </c>
      <c r="T248" s="13" t="s">
        <v>5210</v>
      </c>
    </row>
    <row r="249" spans="1:20" ht="15.75" thickBot="1" x14ac:dyDescent="0.3">
      <c r="A249" s="1">
        <v>239</v>
      </c>
      <c r="C249" s="4" t="s">
        <v>35</v>
      </c>
      <c r="D249" s="4" t="s">
        <v>30</v>
      </c>
      <c r="E249" s="2"/>
      <c r="F249" s="12" t="s">
        <v>4717</v>
      </c>
      <c r="G249" s="12" t="s">
        <v>40</v>
      </c>
      <c r="H249" s="13" t="s">
        <v>4985</v>
      </c>
      <c r="I249" s="14">
        <v>1</v>
      </c>
      <c r="J249" s="13" t="s">
        <v>4656</v>
      </c>
      <c r="K249" s="15">
        <v>30000000</v>
      </c>
      <c r="L249" s="19"/>
      <c r="M249" s="22" t="s">
        <v>4978</v>
      </c>
      <c r="N249" s="13">
        <v>1</v>
      </c>
      <c r="O249" s="14" t="s">
        <v>4656</v>
      </c>
      <c r="P249" s="18">
        <v>30000000</v>
      </c>
      <c r="Q249" s="11"/>
      <c r="R249" s="13" t="s">
        <v>5211</v>
      </c>
      <c r="S249" s="23">
        <v>42705</v>
      </c>
      <c r="T249" s="13"/>
    </row>
    <row r="250" spans="1:20" x14ac:dyDescent="0.25">
      <c r="A250" s="1">
        <v>-1</v>
      </c>
      <c r="C250" s="2" t="s">
        <v>30</v>
      </c>
      <c r="D250" s="2" t="s">
        <v>30</v>
      </c>
      <c r="E250" s="2" t="s">
        <v>30</v>
      </c>
      <c r="F250" s="2" t="s">
        <v>30</v>
      </c>
      <c r="G250" s="2" t="s">
        <v>30</v>
      </c>
      <c r="H250" s="2" t="s">
        <v>30</v>
      </c>
      <c r="I250" s="2" t="s">
        <v>30</v>
      </c>
      <c r="J250" s="2" t="s">
        <v>30</v>
      </c>
      <c r="K250" s="2" t="s">
        <v>30</v>
      </c>
      <c r="L250" s="2" t="s">
        <v>30</v>
      </c>
      <c r="M250" s="2" t="s">
        <v>30</v>
      </c>
      <c r="N250" s="2" t="s">
        <v>30</v>
      </c>
      <c r="O250" s="2" t="s">
        <v>30</v>
      </c>
      <c r="P250" s="2" t="s">
        <v>30</v>
      </c>
      <c r="Q250" s="2" t="s">
        <v>30</v>
      </c>
      <c r="R250" s="2" t="s">
        <v>30</v>
      </c>
      <c r="S250" s="2" t="s">
        <v>30</v>
      </c>
      <c r="T250" s="2" t="s">
        <v>30</v>
      </c>
    </row>
    <row r="251" spans="1:20" x14ac:dyDescent="0.25">
      <c r="A251" s="1">
        <v>999999</v>
      </c>
      <c r="B251" t="s">
        <v>31</v>
      </c>
      <c r="C251" s="2" t="s">
        <v>30</v>
      </c>
      <c r="D251" s="2" t="s">
        <v>30</v>
      </c>
      <c r="E251" s="2" t="s">
        <v>30</v>
      </c>
      <c r="F251" s="2" t="s">
        <v>30</v>
      </c>
      <c r="G251" s="2" t="s">
        <v>30</v>
      </c>
      <c r="H251" s="2" t="s">
        <v>30</v>
      </c>
      <c r="I251" s="2" t="s">
        <v>30</v>
      </c>
      <c r="J251" s="2" t="s">
        <v>30</v>
      </c>
      <c r="K251" s="2" t="s">
        <v>30</v>
      </c>
      <c r="M251" s="2" t="s">
        <v>30</v>
      </c>
      <c r="N251" s="2" t="s">
        <v>30</v>
      </c>
      <c r="O251" s="2" t="s">
        <v>30</v>
      </c>
      <c r="P251" s="2" t="s">
        <v>30</v>
      </c>
      <c r="R251" s="2" t="s">
        <v>30</v>
      </c>
      <c r="S251" s="2" t="s">
        <v>30</v>
      </c>
      <c r="T251" s="2" t="s">
        <v>30</v>
      </c>
    </row>
    <row r="253" spans="1:20" x14ac:dyDescent="0.25">
      <c r="A253" s="1" t="s">
        <v>32</v>
      </c>
      <c r="B253" s="81" t="s">
        <v>33</v>
      </c>
      <c r="C253" s="82"/>
      <c r="D253" s="82"/>
      <c r="E253" s="82"/>
      <c r="F253" s="82"/>
      <c r="G253" s="82"/>
      <c r="H253" s="82"/>
      <c r="I253" s="82"/>
      <c r="J253" s="82"/>
      <c r="K253" s="82"/>
      <c r="L253" s="82"/>
      <c r="M253" s="82"/>
      <c r="N253" s="82"/>
      <c r="O253" s="82"/>
      <c r="P253" s="82"/>
      <c r="Q253" s="82"/>
      <c r="R253" s="82"/>
      <c r="S253" s="82"/>
      <c r="T253" s="82"/>
    </row>
    <row r="254" spans="1:20" x14ac:dyDescent="0.25">
      <c r="C254" s="1">
        <v>2</v>
      </c>
      <c r="D254" s="1">
        <v>3</v>
      </c>
      <c r="E254" s="1">
        <v>4</v>
      </c>
      <c r="F254" s="1">
        <v>8</v>
      </c>
      <c r="G254" s="1">
        <v>12</v>
      </c>
      <c r="H254" s="1">
        <v>16</v>
      </c>
      <c r="I254" s="1">
        <v>20</v>
      </c>
      <c r="J254" s="1">
        <v>24</v>
      </c>
      <c r="K254" s="1">
        <v>28</v>
      </c>
      <c r="L254" s="1">
        <v>32</v>
      </c>
      <c r="M254" s="1">
        <v>36</v>
      </c>
      <c r="N254" s="1">
        <v>40</v>
      </c>
      <c r="O254" s="1">
        <v>44</v>
      </c>
      <c r="P254" s="1">
        <v>48</v>
      </c>
      <c r="Q254" s="1">
        <v>52</v>
      </c>
      <c r="R254" s="1">
        <v>55</v>
      </c>
      <c r="S254" s="1">
        <v>56</v>
      </c>
      <c r="T254" s="1">
        <v>60</v>
      </c>
    </row>
    <row r="255" spans="1:20" x14ac:dyDescent="0.25">
      <c r="C255" s="1" t="s">
        <v>11</v>
      </c>
      <c r="D255" s="1" t="s">
        <v>12</v>
      </c>
      <c r="E255" s="1" t="s">
        <v>13</v>
      </c>
      <c r="F255" s="1" t="s">
        <v>14</v>
      </c>
      <c r="G255" s="1" t="s">
        <v>15</v>
      </c>
      <c r="H255" s="1" t="s">
        <v>16</v>
      </c>
      <c r="I255" s="1" t="s">
        <v>17</v>
      </c>
      <c r="J255" s="1" t="s">
        <v>18</v>
      </c>
      <c r="K255" s="1" t="s">
        <v>19</v>
      </c>
      <c r="L255" s="1" t="s">
        <v>20</v>
      </c>
      <c r="M255" s="1" t="s">
        <v>21</v>
      </c>
      <c r="N255" s="1" t="s">
        <v>22</v>
      </c>
      <c r="O255" s="1" t="s">
        <v>23</v>
      </c>
      <c r="P255" s="1" t="s">
        <v>24</v>
      </c>
      <c r="Q255" s="1" t="s">
        <v>25</v>
      </c>
      <c r="R255" s="1" t="s">
        <v>26</v>
      </c>
      <c r="S255" s="1" t="s">
        <v>27</v>
      </c>
      <c r="T255" s="1" t="s">
        <v>28</v>
      </c>
    </row>
    <row r="256" spans="1:20" x14ac:dyDescent="0.25">
      <c r="A256" s="1">
        <v>10</v>
      </c>
      <c r="B256" t="s">
        <v>34</v>
      </c>
      <c r="C256" s="2" t="s">
        <v>30</v>
      </c>
      <c r="D256" s="2" t="s">
        <v>30</v>
      </c>
      <c r="E256" s="4" t="s">
        <v>5213</v>
      </c>
      <c r="F256" s="2" t="s">
        <v>30</v>
      </c>
      <c r="G256" s="2" t="s">
        <v>30</v>
      </c>
      <c r="H256" s="2" t="s">
        <v>30</v>
      </c>
      <c r="I256" s="2" t="s">
        <v>30</v>
      </c>
      <c r="J256" s="2" t="s">
        <v>30</v>
      </c>
      <c r="K256" s="2" t="s">
        <v>30</v>
      </c>
      <c r="L256" s="2" t="s">
        <v>30</v>
      </c>
      <c r="M256" s="2" t="s">
        <v>30</v>
      </c>
      <c r="N256" s="2" t="s">
        <v>30</v>
      </c>
      <c r="O256" s="2" t="s">
        <v>30</v>
      </c>
      <c r="P256" s="2" t="s">
        <v>30</v>
      </c>
      <c r="Q256" s="2" t="s">
        <v>30</v>
      </c>
      <c r="R256" s="2" t="s">
        <v>30</v>
      </c>
      <c r="S256" s="2" t="s">
        <v>30</v>
      </c>
      <c r="T256" s="2" t="s">
        <v>30</v>
      </c>
    </row>
    <row r="351241" spans="1:2" x14ac:dyDescent="0.25">
      <c r="A351241" t="s">
        <v>35</v>
      </c>
      <c r="B351241" t="s">
        <v>36</v>
      </c>
    </row>
    <row r="351242" spans="1:2" x14ac:dyDescent="0.25">
      <c r="A351242" t="s">
        <v>37</v>
      </c>
      <c r="B351242" t="s">
        <v>38</v>
      </c>
    </row>
    <row r="351243" spans="1:2" x14ac:dyDescent="0.25">
      <c r="B351243" t="s">
        <v>39</v>
      </c>
    </row>
    <row r="351244" spans="1:2" x14ac:dyDescent="0.25">
      <c r="B351244" t="s">
        <v>40</v>
      </c>
    </row>
    <row r="351245" spans="1:2" x14ac:dyDescent="0.25">
      <c r="B351245" t="s">
        <v>41</v>
      </c>
    </row>
    <row r="351246" spans="1:2" x14ac:dyDescent="0.25">
      <c r="B351246" t="s">
        <v>42</v>
      </c>
    </row>
    <row r="351247" spans="1:2" x14ac:dyDescent="0.25">
      <c r="B351247" t="s">
        <v>43</v>
      </c>
    </row>
    <row r="351248" spans="1:2" x14ac:dyDescent="0.25">
      <c r="B351248" t="s">
        <v>44</v>
      </c>
    </row>
    <row r="351249" spans="2:2" x14ac:dyDescent="0.25">
      <c r="B351249" t="s">
        <v>45</v>
      </c>
    </row>
  </sheetData>
  <mergeCells count="4">
    <mergeCell ref="D1:G1"/>
    <mergeCell ref="D2:G2"/>
    <mergeCell ref="B8:T8"/>
    <mergeCell ref="B253:T253"/>
  </mergeCells>
  <dataValidations count="16">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9">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49 T230 T35 T45 T49:T53 T86 T94 T168 T172 T201 T204:T206 T208:T209 T219:T221 T228">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15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57 N11:N157">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4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49 L11:L24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57">
      <formula1>1900/1/1</formula1>
      <formula2>3000/1/1</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157">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9">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15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57">
      <formula1>1900/1/1</formula1>
      <formula2>3000/1/1</formula2>
    </dataValidation>
    <dataValidation type="textLength" allowBlank="1" showInputMessage="1" error="Escriba un texto  Maximo 390 Caracteres" promptTitle="Cualquier contenido Maximo 390 Caracteres" prompt=" Registre aspectos importantes a considerar." sqref="T238:T249 T87:T93 T36:T44 T46:T48 T54:T85 T11:T34 T202:T203 T225:T227 T152:T156 T160:T162 T164:T167 T169:T171 T210:T218 T223 T229 T173:T200 T233:T23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256">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9">
      <formula1>$A$351094:$A$351096</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9">
      <formula1>$B$350628:$B$350637</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G15" sqref="G1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81" t="s">
        <v>1</v>
      </c>
      <c r="E1" s="82"/>
      <c r="F1" s="82"/>
      <c r="G1" s="82"/>
    </row>
    <row r="2" spans="1:8" x14ac:dyDescent="0.25">
      <c r="B2" s="1" t="s">
        <v>2</v>
      </c>
      <c r="C2" s="1">
        <v>450</v>
      </c>
      <c r="D2" s="81" t="s">
        <v>4460</v>
      </c>
      <c r="E2" s="82"/>
      <c r="F2" s="82"/>
      <c r="G2" s="82"/>
    </row>
    <row r="3" spans="1:8" x14ac:dyDescent="0.25">
      <c r="B3" s="1" t="s">
        <v>4</v>
      </c>
      <c r="C3" s="1">
        <v>1</v>
      </c>
    </row>
    <row r="4" spans="1:8" x14ac:dyDescent="0.25">
      <c r="B4" s="1" t="s">
        <v>5</v>
      </c>
      <c r="C4" s="1">
        <v>12016</v>
      </c>
    </row>
    <row r="5" spans="1:8" x14ac:dyDescent="0.25">
      <c r="B5" s="1" t="s">
        <v>6</v>
      </c>
      <c r="C5" s="5">
        <v>42735</v>
      </c>
    </row>
    <row r="6" spans="1:8" x14ac:dyDescent="0.25">
      <c r="B6" s="1" t="s">
        <v>7</v>
      </c>
      <c r="C6" s="1">
        <v>12</v>
      </c>
      <c r="D6" s="1" t="s">
        <v>8</v>
      </c>
    </row>
    <row r="8" spans="1:8" x14ac:dyDescent="0.25">
      <c r="A8" s="1" t="s">
        <v>47</v>
      </c>
      <c r="B8" s="81" t="s">
        <v>4461</v>
      </c>
      <c r="C8" s="82"/>
      <c r="D8" s="82"/>
      <c r="E8" s="82"/>
      <c r="F8" s="82"/>
      <c r="G8" s="82"/>
      <c r="H8" s="82"/>
    </row>
    <row r="9" spans="1:8" x14ac:dyDescent="0.25">
      <c r="C9" s="1">
        <v>2</v>
      </c>
      <c r="D9" s="1">
        <v>3</v>
      </c>
      <c r="E9" s="1">
        <v>8</v>
      </c>
      <c r="F9" s="1">
        <v>11</v>
      </c>
      <c r="G9" s="1">
        <v>12</v>
      </c>
      <c r="H9" s="1">
        <v>16</v>
      </c>
    </row>
    <row r="10" spans="1:8" x14ac:dyDescent="0.25">
      <c r="C10" s="1" t="s">
        <v>66</v>
      </c>
      <c r="D10" s="1" t="s">
        <v>50</v>
      </c>
      <c r="E10" s="1" t="s">
        <v>4462</v>
      </c>
      <c r="F10" s="1" t="s">
        <v>4463</v>
      </c>
      <c r="G10" s="1" t="s">
        <v>4464</v>
      </c>
      <c r="H10" s="1" t="s">
        <v>4465</v>
      </c>
    </row>
    <row r="11" spans="1:8" x14ac:dyDescent="0.25">
      <c r="A11" s="1">
        <v>1</v>
      </c>
      <c r="B11" t="s">
        <v>29</v>
      </c>
      <c r="C11" s="4" t="s">
        <v>37</v>
      </c>
      <c r="D11" s="4" t="s">
        <v>5264</v>
      </c>
      <c r="E11" s="4" t="s">
        <v>4523</v>
      </c>
      <c r="F11" s="6" t="s">
        <v>30</v>
      </c>
      <c r="G11" s="4">
        <v>0</v>
      </c>
      <c r="H11" s="4">
        <v>0</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35</v>
      </c>
      <c r="B351003" t="s">
        <v>2763</v>
      </c>
    </row>
    <row r="351004" spans="1:2" x14ac:dyDescent="0.25">
      <c r="A351004" t="s">
        <v>37</v>
      </c>
      <c r="B351004" t="s">
        <v>2765</v>
      </c>
    </row>
    <row r="351005" spans="1:2" x14ac:dyDescent="0.25">
      <c r="B351005" t="s">
        <v>2767</v>
      </c>
    </row>
    <row r="351006" spans="1:2" x14ac:dyDescent="0.25">
      <c r="B351006" t="s">
        <v>2769</v>
      </c>
    </row>
    <row r="351007" spans="1:2" x14ac:dyDescent="0.25">
      <c r="B351007" t="s">
        <v>2771</v>
      </c>
    </row>
    <row r="351008" spans="1:2" x14ac:dyDescent="0.25">
      <c r="B351008" t="s">
        <v>2773</v>
      </c>
    </row>
    <row r="351009" spans="2:2" x14ac:dyDescent="0.25">
      <c r="B351009" t="s">
        <v>2775</v>
      </c>
    </row>
    <row r="351010" spans="2:2" x14ac:dyDescent="0.25">
      <c r="B351010" t="s">
        <v>2777</v>
      </c>
    </row>
    <row r="351011" spans="2:2" x14ac:dyDescent="0.25">
      <c r="B351011" t="s">
        <v>2779</v>
      </c>
    </row>
    <row r="351012" spans="2:2" x14ac:dyDescent="0.25">
      <c r="B351012" t="s">
        <v>2781</v>
      </c>
    </row>
    <row r="351013" spans="2:2" x14ac:dyDescent="0.25">
      <c r="B351013" t="s">
        <v>2783</v>
      </c>
    </row>
    <row r="351014" spans="2:2" x14ac:dyDescent="0.25">
      <c r="B351014" t="s">
        <v>2785</v>
      </c>
    </row>
    <row r="351015" spans="2:2" x14ac:dyDescent="0.25">
      <c r="B351015" t="s">
        <v>2787</v>
      </c>
    </row>
    <row r="351016" spans="2:2" x14ac:dyDescent="0.25">
      <c r="B351016" t="s">
        <v>2789</v>
      </c>
    </row>
    <row r="351017" spans="2:2" x14ac:dyDescent="0.25">
      <c r="B351017" t="s">
        <v>2791</v>
      </c>
    </row>
    <row r="351018" spans="2:2" x14ac:dyDescent="0.25">
      <c r="B351018" t="s">
        <v>2793</v>
      </c>
    </row>
    <row r="351019" spans="2:2" x14ac:dyDescent="0.25">
      <c r="B351019" t="s">
        <v>2795</v>
      </c>
    </row>
    <row r="351020" spans="2:2" x14ac:dyDescent="0.25">
      <c r="B351020" t="s">
        <v>2797</v>
      </c>
    </row>
    <row r="351021" spans="2:2" x14ac:dyDescent="0.25">
      <c r="B351021" t="s">
        <v>2799</v>
      </c>
    </row>
    <row r="351022" spans="2:2" x14ac:dyDescent="0.25">
      <c r="B351022" t="s">
        <v>2801</v>
      </c>
    </row>
    <row r="351023" spans="2:2" x14ac:dyDescent="0.25">
      <c r="B351023" t="s">
        <v>2803</v>
      </c>
    </row>
    <row r="351024" spans="2:2" x14ac:dyDescent="0.25">
      <c r="B351024" t="s">
        <v>2805</v>
      </c>
    </row>
    <row r="351025" spans="2:2" x14ac:dyDescent="0.25">
      <c r="B351025" t="s">
        <v>2807</v>
      </c>
    </row>
    <row r="351026" spans="2:2" x14ac:dyDescent="0.25">
      <c r="B351026" t="s">
        <v>2809</v>
      </c>
    </row>
    <row r="351027" spans="2:2" x14ac:dyDescent="0.25">
      <c r="B351027" t="s">
        <v>2811</v>
      </c>
    </row>
    <row r="351028" spans="2:2" x14ac:dyDescent="0.25">
      <c r="B351028" t="s">
        <v>2813</v>
      </c>
    </row>
    <row r="351029" spans="2:2" x14ac:dyDescent="0.25">
      <c r="B351029" t="s">
        <v>2815</v>
      </c>
    </row>
    <row r="351030" spans="2:2" x14ac:dyDescent="0.25">
      <c r="B351030" t="s">
        <v>2817</v>
      </c>
    </row>
    <row r="351031" spans="2:2" x14ac:dyDescent="0.25">
      <c r="B351031" t="s">
        <v>2819</v>
      </c>
    </row>
    <row r="351032" spans="2:2" x14ac:dyDescent="0.25">
      <c r="B351032" t="s">
        <v>2821</v>
      </c>
    </row>
    <row r="351033" spans="2:2" x14ac:dyDescent="0.25">
      <c r="B351033" t="s">
        <v>2823</v>
      </c>
    </row>
    <row r="351034" spans="2:2" x14ac:dyDescent="0.25">
      <c r="B351034" t="s">
        <v>2825</v>
      </c>
    </row>
    <row r="351035" spans="2:2" x14ac:dyDescent="0.25">
      <c r="B351035" t="s">
        <v>2827</v>
      </c>
    </row>
    <row r="351036" spans="2:2" x14ac:dyDescent="0.25">
      <c r="B351036" t="s">
        <v>2829</v>
      </c>
    </row>
    <row r="351037" spans="2:2" x14ac:dyDescent="0.25">
      <c r="B351037" t="s">
        <v>4466</v>
      </c>
    </row>
    <row r="351038" spans="2:2" x14ac:dyDescent="0.25">
      <c r="B351038" t="s">
        <v>2831</v>
      </c>
    </row>
    <row r="351039" spans="2:2" x14ac:dyDescent="0.25">
      <c r="B351039" t="s">
        <v>2833</v>
      </c>
    </row>
    <row r="351040" spans="2:2" x14ac:dyDescent="0.25">
      <c r="B351040" t="s">
        <v>2835</v>
      </c>
    </row>
    <row r="351041" spans="2:2" x14ac:dyDescent="0.25">
      <c r="B351041" t="s">
        <v>2837</v>
      </c>
    </row>
    <row r="351042" spans="2:2" x14ac:dyDescent="0.25">
      <c r="B351042" t="s">
        <v>2839</v>
      </c>
    </row>
    <row r="351043" spans="2:2" x14ac:dyDescent="0.25">
      <c r="B351043" t="s">
        <v>2841</v>
      </c>
    </row>
    <row r="351044" spans="2:2" x14ac:dyDescent="0.25">
      <c r="B351044" t="s">
        <v>2843</v>
      </c>
    </row>
    <row r="351045" spans="2:2" x14ac:dyDescent="0.25">
      <c r="B351045" t="s">
        <v>2845</v>
      </c>
    </row>
    <row r="351046" spans="2:2" x14ac:dyDescent="0.25">
      <c r="B351046" t="s">
        <v>2847</v>
      </c>
    </row>
    <row r="351047" spans="2:2" x14ac:dyDescent="0.25">
      <c r="B351047" t="s">
        <v>2849</v>
      </c>
    </row>
    <row r="351048" spans="2:2" x14ac:dyDescent="0.25">
      <c r="B351048" t="s">
        <v>2851</v>
      </c>
    </row>
    <row r="351049" spans="2:2" x14ac:dyDescent="0.25">
      <c r="B351049" t="s">
        <v>2853</v>
      </c>
    </row>
    <row r="351050" spans="2:2" x14ac:dyDescent="0.25">
      <c r="B351050" t="s">
        <v>2855</v>
      </c>
    </row>
    <row r="351051" spans="2:2" x14ac:dyDescent="0.25">
      <c r="B351051" t="s">
        <v>2857</v>
      </c>
    </row>
    <row r="351052" spans="2:2" x14ac:dyDescent="0.25">
      <c r="B351052" t="s">
        <v>2859</v>
      </c>
    </row>
    <row r="351053" spans="2:2" x14ac:dyDescent="0.25">
      <c r="B351053" t="s">
        <v>2861</v>
      </c>
    </row>
    <row r="351054" spans="2:2" x14ac:dyDescent="0.25">
      <c r="B351054" t="s">
        <v>2863</v>
      </c>
    </row>
    <row r="351055" spans="2:2" x14ac:dyDescent="0.25">
      <c r="B351055" t="s">
        <v>2865</v>
      </c>
    </row>
    <row r="351056" spans="2:2" x14ac:dyDescent="0.25">
      <c r="B351056" t="s">
        <v>2867</v>
      </c>
    </row>
    <row r="351057" spans="2:2" x14ac:dyDescent="0.25">
      <c r="B351057" t="s">
        <v>2869</v>
      </c>
    </row>
    <row r="351058" spans="2:2" x14ac:dyDescent="0.25">
      <c r="B351058" t="s">
        <v>2871</v>
      </c>
    </row>
    <row r="351059" spans="2:2" x14ac:dyDescent="0.25">
      <c r="B351059" t="s">
        <v>2873</v>
      </c>
    </row>
    <row r="351060" spans="2:2" x14ac:dyDescent="0.25">
      <c r="B351060" t="s">
        <v>2875</v>
      </c>
    </row>
    <row r="351061" spans="2:2" x14ac:dyDescent="0.25">
      <c r="B351061" t="s">
        <v>2877</v>
      </c>
    </row>
    <row r="351062" spans="2:2" x14ac:dyDescent="0.25">
      <c r="B351062" t="s">
        <v>2879</v>
      </c>
    </row>
    <row r="351063" spans="2:2" x14ac:dyDescent="0.25">
      <c r="B351063" t="s">
        <v>2881</v>
      </c>
    </row>
    <row r="351064" spans="2:2" x14ac:dyDescent="0.25">
      <c r="B351064" t="s">
        <v>2883</v>
      </c>
    </row>
    <row r="351065" spans="2:2" x14ac:dyDescent="0.25">
      <c r="B351065" t="s">
        <v>2885</v>
      </c>
    </row>
    <row r="351066" spans="2:2" x14ac:dyDescent="0.25">
      <c r="B351066" t="s">
        <v>2887</v>
      </c>
    </row>
    <row r="351067" spans="2:2" x14ac:dyDescent="0.25">
      <c r="B351067" t="s">
        <v>2889</v>
      </c>
    </row>
    <row r="351068" spans="2:2" x14ac:dyDescent="0.25">
      <c r="B351068" t="s">
        <v>2891</v>
      </c>
    </row>
    <row r="351069" spans="2:2" x14ac:dyDescent="0.25">
      <c r="B351069" t="s">
        <v>2893</v>
      </c>
    </row>
    <row r="351070" spans="2:2" x14ac:dyDescent="0.25">
      <c r="B351070" t="s">
        <v>2895</v>
      </c>
    </row>
    <row r="351071" spans="2:2" x14ac:dyDescent="0.25">
      <c r="B351071" t="s">
        <v>2897</v>
      </c>
    </row>
    <row r="351072" spans="2:2" x14ac:dyDescent="0.25">
      <c r="B351072" t="s">
        <v>2899</v>
      </c>
    </row>
    <row r="351073" spans="2:2" x14ac:dyDescent="0.25">
      <c r="B351073" t="s">
        <v>2901</v>
      </c>
    </row>
    <row r="351074" spans="2:2" x14ac:dyDescent="0.25">
      <c r="B351074" t="s">
        <v>2903</v>
      </c>
    </row>
    <row r="351075" spans="2:2" x14ac:dyDescent="0.25">
      <c r="B351075" t="s">
        <v>2905</v>
      </c>
    </row>
    <row r="351076" spans="2:2" x14ac:dyDescent="0.25">
      <c r="B351076" t="s">
        <v>2907</v>
      </c>
    </row>
    <row r="351077" spans="2:2" x14ac:dyDescent="0.25">
      <c r="B351077" t="s">
        <v>2909</v>
      </c>
    </row>
    <row r="351078" spans="2:2" x14ac:dyDescent="0.25">
      <c r="B351078" t="s">
        <v>2911</v>
      </c>
    </row>
    <row r="351079" spans="2:2" x14ac:dyDescent="0.25">
      <c r="B351079" t="s">
        <v>2913</v>
      </c>
    </row>
    <row r="351080" spans="2:2" x14ac:dyDescent="0.25">
      <c r="B351080" t="s">
        <v>2915</v>
      </c>
    </row>
    <row r="351081" spans="2:2" x14ac:dyDescent="0.25">
      <c r="B351081" t="s">
        <v>2917</v>
      </c>
    </row>
    <row r="351082" spans="2:2" x14ac:dyDescent="0.25">
      <c r="B351082" t="s">
        <v>2919</v>
      </c>
    </row>
    <row r="351083" spans="2:2" x14ac:dyDescent="0.25">
      <c r="B351083" t="s">
        <v>2921</v>
      </c>
    </row>
    <row r="351084" spans="2:2" x14ac:dyDescent="0.25">
      <c r="B351084" t="s">
        <v>2923</v>
      </c>
    </row>
    <row r="351085" spans="2:2" x14ac:dyDescent="0.25">
      <c r="B351085" t="s">
        <v>2925</v>
      </c>
    </row>
    <row r="351086" spans="2:2" x14ac:dyDescent="0.25">
      <c r="B351086" t="s">
        <v>2927</v>
      </c>
    </row>
    <row r="351087" spans="2:2" x14ac:dyDescent="0.25">
      <c r="B351087" t="s">
        <v>2929</v>
      </c>
    </row>
    <row r="351088" spans="2:2" x14ac:dyDescent="0.25">
      <c r="B351088" t="s">
        <v>2931</v>
      </c>
    </row>
    <row r="351089" spans="2:2" x14ac:dyDescent="0.25">
      <c r="B351089" t="s">
        <v>2933</v>
      </c>
    </row>
    <row r="351090" spans="2:2" x14ac:dyDescent="0.25">
      <c r="B351090" t="s">
        <v>2935</v>
      </c>
    </row>
    <row r="351091" spans="2:2" x14ac:dyDescent="0.25">
      <c r="B351091" t="s">
        <v>2937</v>
      </c>
    </row>
    <row r="351092" spans="2:2" x14ac:dyDescent="0.25">
      <c r="B351092" t="s">
        <v>2939</v>
      </c>
    </row>
    <row r="351093" spans="2:2" x14ac:dyDescent="0.25">
      <c r="B351093" t="s">
        <v>2941</v>
      </c>
    </row>
    <row r="351094" spans="2:2" x14ac:dyDescent="0.25">
      <c r="B351094" t="s">
        <v>2943</v>
      </c>
    </row>
    <row r="351095" spans="2:2" x14ac:dyDescent="0.25">
      <c r="B351095" t="s">
        <v>2945</v>
      </c>
    </row>
    <row r="351096" spans="2:2" x14ac:dyDescent="0.25">
      <c r="B351096" t="s">
        <v>2947</v>
      </c>
    </row>
    <row r="351097" spans="2:2" x14ac:dyDescent="0.25">
      <c r="B351097" t="s">
        <v>2949</v>
      </c>
    </row>
    <row r="351098" spans="2:2" x14ac:dyDescent="0.25">
      <c r="B351098" t="s">
        <v>2951</v>
      </c>
    </row>
    <row r="351099" spans="2:2" x14ac:dyDescent="0.25">
      <c r="B351099" t="s">
        <v>2953</v>
      </c>
    </row>
    <row r="351100" spans="2:2" x14ac:dyDescent="0.25">
      <c r="B351100" t="s">
        <v>2955</v>
      </c>
    </row>
    <row r="351101" spans="2:2" x14ac:dyDescent="0.25">
      <c r="B351101" t="s">
        <v>2957</v>
      </c>
    </row>
    <row r="351102" spans="2:2" x14ac:dyDescent="0.25">
      <c r="B351102" t="s">
        <v>2959</v>
      </c>
    </row>
    <row r="351103" spans="2:2" x14ac:dyDescent="0.25">
      <c r="B351103" t="s">
        <v>2961</v>
      </c>
    </row>
    <row r="351104" spans="2:2" x14ac:dyDescent="0.25">
      <c r="B351104" t="s">
        <v>2963</v>
      </c>
    </row>
    <row r="351105" spans="2:2" x14ac:dyDescent="0.25">
      <c r="B351105" t="s">
        <v>2965</v>
      </c>
    </row>
    <row r="351106" spans="2:2" x14ac:dyDescent="0.25">
      <c r="B351106" t="s">
        <v>2967</v>
      </c>
    </row>
    <row r="351107" spans="2:2" x14ac:dyDescent="0.25">
      <c r="B351107" t="s">
        <v>2969</v>
      </c>
    </row>
    <row r="351108" spans="2:2" x14ac:dyDescent="0.25">
      <c r="B351108" t="s">
        <v>2971</v>
      </c>
    </row>
    <row r="351109" spans="2:2" x14ac:dyDescent="0.25">
      <c r="B351109" t="s">
        <v>2973</v>
      </c>
    </row>
    <row r="351110" spans="2:2" x14ac:dyDescent="0.25">
      <c r="B351110" t="s">
        <v>2975</v>
      </c>
    </row>
    <row r="351111" spans="2:2" x14ac:dyDescent="0.25">
      <c r="B351111" t="s">
        <v>2977</v>
      </c>
    </row>
    <row r="351112" spans="2:2" x14ac:dyDescent="0.25">
      <c r="B351112" t="s">
        <v>2979</v>
      </c>
    </row>
    <row r="351113" spans="2:2" x14ac:dyDescent="0.25">
      <c r="B351113" t="s">
        <v>2981</v>
      </c>
    </row>
    <row r="351114" spans="2:2" x14ac:dyDescent="0.25">
      <c r="B351114" t="s">
        <v>2983</v>
      </c>
    </row>
    <row r="351115" spans="2:2" x14ac:dyDescent="0.25">
      <c r="B351115" t="s">
        <v>2985</v>
      </c>
    </row>
    <row r="351116" spans="2:2" x14ac:dyDescent="0.25">
      <c r="B351116" t="s">
        <v>2987</v>
      </c>
    </row>
    <row r="351117" spans="2:2" x14ac:dyDescent="0.25">
      <c r="B351117" t="s">
        <v>2989</v>
      </c>
    </row>
    <row r="351118" spans="2:2" x14ac:dyDescent="0.25">
      <c r="B351118" t="s">
        <v>2991</v>
      </c>
    </row>
    <row r="351119" spans="2:2" x14ac:dyDescent="0.25">
      <c r="B351119" t="s">
        <v>2993</v>
      </c>
    </row>
    <row r="351120" spans="2:2" x14ac:dyDescent="0.25">
      <c r="B351120" t="s">
        <v>2995</v>
      </c>
    </row>
    <row r="351121" spans="2:2" x14ac:dyDescent="0.25">
      <c r="B351121" t="s">
        <v>2997</v>
      </c>
    </row>
    <row r="351122" spans="2:2" x14ac:dyDescent="0.25">
      <c r="B351122" t="s">
        <v>2999</v>
      </c>
    </row>
    <row r="351123" spans="2:2" x14ac:dyDescent="0.25">
      <c r="B351123" t="s">
        <v>3001</v>
      </c>
    </row>
    <row r="351124" spans="2:2" x14ac:dyDescent="0.25">
      <c r="B351124" t="s">
        <v>3003</v>
      </c>
    </row>
    <row r="351125" spans="2:2" x14ac:dyDescent="0.25">
      <c r="B351125" t="s">
        <v>3005</v>
      </c>
    </row>
    <row r="351126" spans="2:2" x14ac:dyDescent="0.25">
      <c r="B351126" t="s">
        <v>3007</v>
      </c>
    </row>
    <row r="351127" spans="2:2" x14ac:dyDescent="0.25">
      <c r="B351127" t="s">
        <v>3009</v>
      </c>
    </row>
    <row r="351128" spans="2:2" x14ac:dyDescent="0.25">
      <c r="B351128" t="s">
        <v>3011</v>
      </c>
    </row>
    <row r="351129" spans="2:2" x14ac:dyDescent="0.25">
      <c r="B351129" t="s">
        <v>3013</v>
      </c>
    </row>
    <row r="351130" spans="2:2" x14ac:dyDescent="0.25">
      <c r="B351130" t="s">
        <v>3015</v>
      </c>
    </row>
    <row r="351131" spans="2:2" x14ac:dyDescent="0.25">
      <c r="B351131" t="s">
        <v>3017</v>
      </c>
    </row>
    <row r="351132" spans="2:2" x14ac:dyDescent="0.25">
      <c r="B351132" t="s">
        <v>3019</v>
      </c>
    </row>
    <row r="351133" spans="2:2" x14ac:dyDescent="0.25">
      <c r="B351133" t="s">
        <v>3021</v>
      </c>
    </row>
    <row r="351134" spans="2:2" x14ac:dyDescent="0.25">
      <c r="B351134" t="s">
        <v>4467</v>
      </c>
    </row>
    <row r="351135" spans="2:2" x14ac:dyDescent="0.25">
      <c r="B351135" t="s">
        <v>3023</v>
      </c>
    </row>
    <row r="351136" spans="2:2" x14ac:dyDescent="0.25">
      <c r="B351136" t="s">
        <v>3025</v>
      </c>
    </row>
    <row r="351137" spans="2:2" x14ac:dyDescent="0.25">
      <c r="B351137" t="s">
        <v>3027</v>
      </c>
    </row>
    <row r="351138" spans="2:2" x14ac:dyDescent="0.25">
      <c r="B351138" t="s">
        <v>3029</v>
      </c>
    </row>
    <row r="351139" spans="2:2" x14ac:dyDescent="0.25">
      <c r="B351139" t="s">
        <v>3031</v>
      </c>
    </row>
    <row r="351140" spans="2:2" x14ac:dyDescent="0.25">
      <c r="B351140" t="s">
        <v>3033</v>
      </c>
    </row>
    <row r="351141" spans="2:2" x14ac:dyDescent="0.25">
      <c r="B351141" t="s">
        <v>3035</v>
      </c>
    </row>
    <row r="351142" spans="2:2" x14ac:dyDescent="0.25">
      <c r="B351142" t="s">
        <v>3037</v>
      </c>
    </row>
    <row r="351143" spans="2:2" x14ac:dyDescent="0.25">
      <c r="B351143" t="s">
        <v>3039</v>
      </c>
    </row>
    <row r="351144" spans="2:2" x14ac:dyDescent="0.25">
      <c r="B351144" t="s">
        <v>3041</v>
      </c>
    </row>
    <row r="351145" spans="2:2" x14ac:dyDescent="0.25">
      <c r="B351145" t="s">
        <v>3043</v>
      </c>
    </row>
    <row r="351146" spans="2:2" x14ac:dyDescent="0.25">
      <c r="B351146" t="s">
        <v>3045</v>
      </c>
    </row>
    <row r="351147" spans="2:2" x14ac:dyDescent="0.25">
      <c r="B351147" t="s">
        <v>3047</v>
      </c>
    </row>
    <row r="351148" spans="2:2" x14ac:dyDescent="0.25">
      <c r="B351148" t="s">
        <v>3049</v>
      </c>
    </row>
    <row r="351149" spans="2:2" x14ac:dyDescent="0.25">
      <c r="B351149" t="s">
        <v>3051</v>
      </c>
    </row>
    <row r="351150" spans="2:2" x14ac:dyDescent="0.25">
      <c r="B351150" t="s">
        <v>3053</v>
      </c>
    </row>
    <row r="351151" spans="2:2" x14ac:dyDescent="0.25">
      <c r="B351151" t="s">
        <v>3055</v>
      </c>
    </row>
    <row r="351152" spans="2:2" x14ac:dyDescent="0.25">
      <c r="B351152" t="s">
        <v>3057</v>
      </c>
    </row>
    <row r="351153" spans="2:2" x14ac:dyDescent="0.25">
      <c r="B351153" t="s">
        <v>3059</v>
      </c>
    </row>
    <row r="351154" spans="2:2" x14ac:dyDescent="0.25">
      <c r="B351154" t="s">
        <v>3061</v>
      </c>
    </row>
    <row r="351155" spans="2:2" x14ac:dyDescent="0.25">
      <c r="B351155" t="s">
        <v>3063</v>
      </c>
    </row>
    <row r="351156" spans="2:2" x14ac:dyDescent="0.25">
      <c r="B351156" t="s">
        <v>3065</v>
      </c>
    </row>
    <row r="351157" spans="2:2" x14ac:dyDescent="0.25">
      <c r="B351157" t="s">
        <v>3067</v>
      </c>
    </row>
    <row r="351158" spans="2:2" x14ac:dyDescent="0.25">
      <c r="B351158" t="s">
        <v>3069</v>
      </c>
    </row>
    <row r="351159" spans="2:2" x14ac:dyDescent="0.25">
      <c r="B351159" t="s">
        <v>3071</v>
      </c>
    </row>
    <row r="351160" spans="2:2" x14ac:dyDescent="0.25">
      <c r="B351160" t="s">
        <v>3073</v>
      </c>
    </row>
    <row r="351161" spans="2:2" x14ac:dyDescent="0.25">
      <c r="B351161" t="s">
        <v>3075</v>
      </c>
    </row>
    <row r="351162" spans="2:2" x14ac:dyDescent="0.25">
      <c r="B351162" t="s">
        <v>3077</v>
      </c>
    </row>
    <row r="351163" spans="2:2" x14ac:dyDescent="0.25">
      <c r="B351163" t="s">
        <v>3079</v>
      </c>
    </row>
    <row r="351164" spans="2:2" x14ac:dyDescent="0.25">
      <c r="B351164" t="s">
        <v>3081</v>
      </c>
    </row>
    <row r="351165" spans="2:2" x14ac:dyDescent="0.25">
      <c r="B351165" t="s">
        <v>3083</v>
      </c>
    </row>
    <row r="351166" spans="2:2" x14ac:dyDescent="0.25">
      <c r="B351166" t="s">
        <v>3085</v>
      </c>
    </row>
    <row r="351167" spans="2:2" x14ac:dyDescent="0.25">
      <c r="B351167" t="s">
        <v>3087</v>
      </c>
    </row>
    <row r="351168" spans="2:2" x14ac:dyDescent="0.25">
      <c r="B351168" t="s">
        <v>3089</v>
      </c>
    </row>
    <row r="351169" spans="2:2" x14ac:dyDescent="0.25">
      <c r="B351169" t="s">
        <v>3091</v>
      </c>
    </row>
    <row r="351170" spans="2:2" x14ac:dyDescent="0.25">
      <c r="B351170" t="s">
        <v>3093</v>
      </c>
    </row>
    <row r="351171" spans="2:2" x14ac:dyDescent="0.25">
      <c r="B351171" t="s">
        <v>3095</v>
      </c>
    </row>
    <row r="351172" spans="2:2" x14ac:dyDescent="0.25">
      <c r="B351172" t="s">
        <v>3097</v>
      </c>
    </row>
    <row r="351173" spans="2:2" x14ac:dyDescent="0.25">
      <c r="B351173" t="s">
        <v>3099</v>
      </c>
    </row>
    <row r="351174" spans="2:2" x14ac:dyDescent="0.25">
      <c r="B351174" t="s">
        <v>3101</v>
      </c>
    </row>
    <row r="351175" spans="2:2" x14ac:dyDescent="0.25">
      <c r="B351175" t="s">
        <v>3103</v>
      </c>
    </row>
    <row r="351176" spans="2:2" x14ac:dyDescent="0.25">
      <c r="B351176" t="s">
        <v>3105</v>
      </c>
    </row>
    <row r="351177" spans="2:2" x14ac:dyDescent="0.25">
      <c r="B351177" t="s">
        <v>3107</v>
      </c>
    </row>
    <row r="351178" spans="2:2" x14ac:dyDescent="0.25">
      <c r="B351178" t="s">
        <v>3109</v>
      </c>
    </row>
    <row r="351179" spans="2:2" x14ac:dyDescent="0.25">
      <c r="B351179" t="s">
        <v>3111</v>
      </c>
    </row>
    <row r="351180" spans="2:2" x14ac:dyDescent="0.25">
      <c r="B351180" t="s">
        <v>3113</v>
      </c>
    </row>
    <row r="351181" spans="2:2" x14ac:dyDescent="0.25">
      <c r="B351181" t="s">
        <v>3115</v>
      </c>
    </row>
    <row r="351182" spans="2:2" x14ac:dyDescent="0.25">
      <c r="B351182" t="s">
        <v>3117</v>
      </c>
    </row>
    <row r="351183" spans="2:2" x14ac:dyDescent="0.25">
      <c r="B351183" t="s">
        <v>3119</v>
      </c>
    </row>
    <row r="351184" spans="2:2" x14ac:dyDescent="0.25">
      <c r="B351184" t="s">
        <v>3121</v>
      </c>
    </row>
    <row r="351185" spans="2:2" x14ac:dyDescent="0.25">
      <c r="B351185" t="s">
        <v>3123</v>
      </c>
    </row>
    <row r="351186" spans="2:2" x14ac:dyDescent="0.25">
      <c r="B351186" t="s">
        <v>3125</v>
      </c>
    </row>
    <row r="351187" spans="2:2" x14ac:dyDescent="0.25">
      <c r="B351187" t="s">
        <v>3127</v>
      </c>
    </row>
    <row r="351188" spans="2:2" x14ac:dyDescent="0.25">
      <c r="B351188" t="s">
        <v>3129</v>
      </c>
    </row>
    <row r="351189" spans="2:2" x14ac:dyDescent="0.25">
      <c r="B351189" t="s">
        <v>3131</v>
      </c>
    </row>
    <row r="351190" spans="2:2" x14ac:dyDescent="0.25">
      <c r="B351190" t="s">
        <v>3133</v>
      </c>
    </row>
    <row r="351191" spans="2:2" x14ac:dyDescent="0.25">
      <c r="B351191" t="s">
        <v>3135</v>
      </c>
    </row>
    <row r="351192" spans="2:2" x14ac:dyDescent="0.25">
      <c r="B351192" t="s">
        <v>3137</v>
      </c>
    </row>
    <row r="351193" spans="2:2" x14ac:dyDescent="0.25">
      <c r="B351193" t="s">
        <v>3139</v>
      </c>
    </row>
    <row r="351194" spans="2:2" x14ac:dyDescent="0.25">
      <c r="B351194" t="s">
        <v>3141</v>
      </c>
    </row>
    <row r="351195" spans="2:2" x14ac:dyDescent="0.25">
      <c r="B351195" t="s">
        <v>3143</v>
      </c>
    </row>
    <row r="351196" spans="2:2" x14ac:dyDescent="0.25">
      <c r="B351196" t="s">
        <v>3145</v>
      </c>
    </row>
    <row r="351197" spans="2:2" x14ac:dyDescent="0.25">
      <c r="B351197" t="s">
        <v>3147</v>
      </c>
    </row>
    <row r="351198" spans="2:2" x14ac:dyDescent="0.25">
      <c r="B351198" t="s">
        <v>3149</v>
      </c>
    </row>
    <row r="351199" spans="2:2" x14ac:dyDescent="0.25">
      <c r="B351199" t="s">
        <v>3151</v>
      </c>
    </row>
    <row r="351200" spans="2:2" x14ac:dyDescent="0.25">
      <c r="B351200" t="s">
        <v>3153</v>
      </c>
    </row>
    <row r="351201" spans="2:2" x14ac:dyDescent="0.25">
      <c r="B351201" t="s">
        <v>3155</v>
      </c>
    </row>
    <row r="351202" spans="2:2" x14ac:dyDescent="0.25">
      <c r="B351202" t="s">
        <v>3157</v>
      </c>
    </row>
    <row r="351203" spans="2:2" x14ac:dyDescent="0.25">
      <c r="B351203" t="s">
        <v>3159</v>
      </c>
    </row>
    <row r="351204" spans="2:2" x14ac:dyDescent="0.25">
      <c r="B351204" t="s">
        <v>3161</v>
      </c>
    </row>
    <row r="351205" spans="2:2" x14ac:dyDescent="0.25">
      <c r="B351205" t="s">
        <v>3163</v>
      </c>
    </row>
    <row r="351206" spans="2:2" x14ac:dyDescent="0.25">
      <c r="B351206" t="s">
        <v>3165</v>
      </c>
    </row>
    <row r="351207" spans="2:2" x14ac:dyDescent="0.25">
      <c r="B351207" t="s">
        <v>3167</v>
      </c>
    </row>
    <row r="351208" spans="2:2" x14ac:dyDescent="0.25">
      <c r="B351208" t="s">
        <v>3169</v>
      </c>
    </row>
    <row r="351209" spans="2:2" x14ac:dyDescent="0.25">
      <c r="B351209" t="s">
        <v>3171</v>
      </c>
    </row>
    <row r="351210" spans="2:2" x14ac:dyDescent="0.25">
      <c r="B351210" t="s">
        <v>3173</v>
      </c>
    </row>
    <row r="351211" spans="2:2" x14ac:dyDescent="0.25">
      <c r="B351211" t="s">
        <v>3175</v>
      </c>
    </row>
    <row r="351212" spans="2:2" x14ac:dyDescent="0.25">
      <c r="B351212" t="s">
        <v>3177</v>
      </c>
    </row>
    <row r="351213" spans="2:2" x14ac:dyDescent="0.25">
      <c r="B351213" t="s">
        <v>3179</v>
      </c>
    </row>
    <row r="351214" spans="2:2" x14ac:dyDescent="0.25">
      <c r="B351214" t="s">
        <v>3181</v>
      </c>
    </row>
    <row r="351215" spans="2:2" x14ac:dyDescent="0.25">
      <c r="B351215" t="s">
        <v>3183</v>
      </c>
    </row>
    <row r="351216" spans="2:2" x14ac:dyDescent="0.25">
      <c r="B351216" t="s">
        <v>3185</v>
      </c>
    </row>
    <row r="351217" spans="2:2" x14ac:dyDescent="0.25">
      <c r="B351217" t="s">
        <v>3187</v>
      </c>
    </row>
    <row r="351218" spans="2:2" x14ac:dyDescent="0.25">
      <c r="B351218" t="s">
        <v>3189</v>
      </c>
    </row>
    <row r="351219" spans="2:2" x14ac:dyDescent="0.25">
      <c r="B351219" t="s">
        <v>3191</v>
      </c>
    </row>
    <row r="351220" spans="2:2" x14ac:dyDescent="0.25">
      <c r="B351220" t="s">
        <v>3193</v>
      </c>
    </row>
    <row r="351221" spans="2:2" x14ac:dyDescent="0.25">
      <c r="B351221" t="s">
        <v>3195</v>
      </c>
    </row>
    <row r="351222" spans="2:2" x14ac:dyDescent="0.25">
      <c r="B351222" t="s">
        <v>3197</v>
      </c>
    </row>
    <row r="351223" spans="2:2" x14ac:dyDescent="0.25">
      <c r="B351223" t="s">
        <v>3199</v>
      </c>
    </row>
    <row r="351224" spans="2:2" x14ac:dyDescent="0.25">
      <c r="B351224" t="s">
        <v>3201</v>
      </c>
    </row>
    <row r="351225" spans="2:2" x14ac:dyDescent="0.25">
      <c r="B351225" t="s">
        <v>3203</v>
      </c>
    </row>
    <row r="351226" spans="2:2" x14ac:dyDescent="0.25">
      <c r="B351226" t="s">
        <v>3205</v>
      </c>
    </row>
    <row r="351227" spans="2:2" x14ac:dyDescent="0.25">
      <c r="B351227" t="s">
        <v>3207</v>
      </c>
    </row>
    <row r="351228" spans="2:2" x14ac:dyDescent="0.25">
      <c r="B351228" t="s">
        <v>3209</v>
      </c>
    </row>
    <row r="351229" spans="2:2" x14ac:dyDescent="0.25">
      <c r="B351229" t="s">
        <v>3211</v>
      </c>
    </row>
    <row r="351230" spans="2:2" x14ac:dyDescent="0.25">
      <c r="B351230" t="s">
        <v>3213</v>
      </c>
    </row>
    <row r="351231" spans="2:2" x14ac:dyDescent="0.25">
      <c r="B351231" t="s">
        <v>3215</v>
      </c>
    </row>
    <row r="351232" spans="2:2" x14ac:dyDescent="0.25">
      <c r="B351232" t="s">
        <v>3217</v>
      </c>
    </row>
    <row r="351233" spans="2:2" x14ac:dyDescent="0.25">
      <c r="B351233" t="s">
        <v>3219</v>
      </c>
    </row>
    <row r="351234" spans="2:2" x14ac:dyDescent="0.25">
      <c r="B351234" t="s">
        <v>3221</v>
      </c>
    </row>
    <row r="351235" spans="2:2" x14ac:dyDescent="0.25">
      <c r="B351235" t="s">
        <v>3223</v>
      </c>
    </row>
    <row r="351236" spans="2:2" x14ac:dyDescent="0.25">
      <c r="B351236" t="s">
        <v>3225</v>
      </c>
    </row>
    <row r="351237" spans="2:2" x14ac:dyDescent="0.25">
      <c r="B351237" t="s">
        <v>3227</v>
      </c>
    </row>
    <row r="351238" spans="2:2" x14ac:dyDescent="0.25">
      <c r="B351238" t="s">
        <v>3229</v>
      </c>
    </row>
    <row r="351239" spans="2:2" x14ac:dyDescent="0.25">
      <c r="B351239" t="s">
        <v>3231</v>
      </c>
    </row>
    <row r="351240" spans="2:2" x14ac:dyDescent="0.25">
      <c r="B351240" t="s">
        <v>3233</v>
      </c>
    </row>
    <row r="351241" spans="2:2" x14ac:dyDescent="0.25">
      <c r="B351241" t="s">
        <v>3235</v>
      </c>
    </row>
    <row r="351242" spans="2:2" x14ac:dyDescent="0.25">
      <c r="B351242" t="s">
        <v>3237</v>
      </c>
    </row>
    <row r="351243" spans="2:2" x14ac:dyDescent="0.25">
      <c r="B351243" t="s">
        <v>3239</v>
      </c>
    </row>
    <row r="351244" spans="2:2" x14ac:dyDescent="0.25">
      <c r="B351244" t="s">
        <v>3241</v>
      </c>
    </row>
    <row r="351245" spans="2:2" x14ac:dyDescent="0.25">
      <c r="B351245" t="s">
        <v>3243</v>
      </c>
    </row>
    <row r="351246" spans="2:2" x14ac:dyDescent="0.25">
      <c r="B351246" t="s">
        <v>3245</v>
      </c>
    </row>
    <row r="351247" spans="2:2" x14ac:dyDescent="0.25">
      <c r="B351247" t="s">
        <v>3247</v>
      </c>
    </row>
    <row r="351248" spans="2:2" x14ac:dyDescent="0.25">
      <c r="B351248" t="s">
        <v>3249</v>
      </c>
    </row>
    <row r="351249" spans="2:2" x14ac:dyDescent="0.25">
      <c r="B351249" t="s">
        <v>3251</v>
      </c>
    </row>
    <row r="351250" spans="2:2" x14ac:dyDescent="0.25">
      <c r="B351250" t="s">
        <v>3253</v>
      </c>
    </row>
    <row r="351251" spans="2:2" x14ac:dyDescent="0.25">
      <c r="B351251" t="s">
        <v>3255</v>
      </c>
    </row>
    <row r="351252" spans="2:2" x14ac:dyDescent="0.25">
      <c r="B351252" t="s">
        <v>3257</v>
      </c>
    </row>
    <row r="351253" spans="2:2" x14ac:dyDescent="0.25">
      <c r="B351253" t="s">
        <v>3259</v>
      </c>
    </row>
    <row r="351254" spans="2:2" x14ac:dyDescent="0.25">
      <c r="B351254" t="s">
        <v>3261</v>
      </c>
    </row>
    <row r="351255" spans="2:2" x14ac:dyDescent="0.25">
      <c r="B351255" t="s">
        <v>3263</v>
      </c>
    </row>
    <row r="351256" spans="2:2" x14ac:dyDescent="0.25">
      <c r="B351256" t="s">
        <v>3265</v>
      </c>
    </row>
    <row r="351257" spans="2:2" x14ac:dyDescent="0.25">
      <c r="B351257" t="s">
        <v>3267</v>
      </c>
    </row>
    <row r="351258" spans="2:2" x14ac:dyDescent="0.25">
      <c r="B351258" t="s">
        <v>3269</v>
      </c>
    </row>
    <row r="351259" spans="2:2" x14ac:dyDescent="0.25">
      <c r="B351259" t="s">
        <v>3271</v>
      </c>
    </row>
    <row r="351260" spans="2:2" x14ac:dyDescent="0.25">
      <c r="B351260" t="s">
        <v>3273</v>
      </c>
    </row>
    <row r="351261" spans="2:2" x14ac:dyDescent="0.25">
      <c r="B351261" t="s">
        <v>3275</v>
      </c>
    </row>
    <row r="351262" spans="2:2" x14ac:dyDescent="0.25">
      <c r="B351262" t="s">
        <v>4468</v>
      </c>
    </row>
    <row r="351263" spans="2:2" x14ac:dyDescent="0.25">
      <c r="B351263" t="s">
        <v>3279</v>
      </c>
    </row>
    <row r="351264" spans="2:2" x14ac:dyDescent="0.25">
      <c r="B351264" t="s">
        <v>3281</v>
      </c>
    </row>
    <row r="351265" spans="2:2" x14ac:dyDescent="0.25">
      <c r="B351265" t="s">
        <v>3283</v>
      </c>
    </row>
    <row r="351266" spans="2:2" x14ac:dyDescent="0.25">
      <c r="B351266" t="s">
        <v>3285</v>
      </c>
    </row>
    <row r="351267" spans="2:2" x14ac:dyDescent="0.25">
      <c r="B351267" t="s">
        <v>3287</v>
      </c>
    </row>
    <row r="351268" spans="2:2" x14ac:dyDescent="0.25">
      <c r="B351268" t="s">
        <v>3289</v>
      </c>
    </row>
    <row r="351269" spans="2:2" x14ac:dyDescent="0.25">
      <c r="B351269" t="s">
        <v>3291</v>
      </c>
    </row>
    <row r="351270" spans="2:2" x14ac:dyDescent="0.25">
      <c r="B351270" t="s">
        <v>3293</v>
      </c>
    </row>
    <row r="351271" spans="2:2" x14ac:dyDescent="0.25">
      <c r="B351271" t="s">
        <v>3295</v>
      </c>
    </row>
    <row r="351272" spans="2:2" x14ac:dyDescent="0.25">
      <c r="B351272" t="s">
        <v>3297</v>
      </c>
    </row>
    <row r="351273" spans="2:2" x14ac:dyDescent="0.25">
      <c r="B351273" t="s">
        <v>3299</v>
      </c>
    </row>
    <row r="351274" spans="2:2" x14ac:dyDescent="0.25">
      <c r="B351274" t="s">
        <v>3301</v>
      </c>
    </row>
    <row r="351275" spans="2:2" x14ac:dyDescent="0.25">
      <c r="B351275" t="s">
        <v>3303</v>
      </c>
    </row>
    <row r="351276" spans="2:2" x14ac:dyDescent="0.25">
      <c r="B351276" t="s">
        <v>3305</v>
      </c>
    </row>
    <row r="351277" spans="2:2" x14ac:dyDescent="0.25">
      <c r="B351277" t="s">
        <v>3307</v>
      </c>
    </row>
    <row r="351278" spans="2:2" x14ac:dyDescent="0.25">
      <c r="B351278" t="s">
        <v>3309</v>
      </c>
    </row>
    <row r="351279" spans="2:2" x14ac:dyDescent="0.25">
      <c r="B351279" t="s">
        <v>3311</v>
      </c>
    </row>
    <row r="351280" spans="2:2" x14ac:dyDescent="0.25">
      <c r="B351280" t="s">
        <v>3313</v>
      </c>
    </row>
    <row r="351281" spans="2:2" x14ac:dyDescent="0.25">
      <c r="B351281" t="s">
        <v>3315</v>
      </c>
    </row>
    <row r="351282" spans="2:2" x14ac:dyDescent="0.25">
      <c r="B351282" t="s">
        <v>3317</v>
      </c>
    </row>
    <row r="351283" spans="2:2" x14ac:dyDescent="0.25">
      <c r="B351283" t="s">
        <v>3319</v>
      </c>
    </row>
    <row r="351284" spans="2:2" x14ac:dyDescent="0.25">
      <c r="B351284" t="s">
        <v>3321</v>
      </c>
    </row>
    <row r="351285" spans="2:2" x14ac:dyDescent="0.25">
      <c r="B351285" t="s">
        <v>3323</v>
      </c>
    </row>
    <row r="351286" spans="2:2" x14ac:dyDescent="0.25">
      <c r="B351286" t="s">
        <v>3325</v>
      </c>
    </row>
    <row r="351287" spans="2:2" x14ac:dyDescent="0.25">
      <c r="B351287" t="s">
        <v>3327</v>
      </c>
    </row>
    <row r="351288" spans="2:2" x14ac:dyDescent="0.25">
      <c r="B351288" t="s">
        <v>3329</v>
      </c>
    </row>
    <row r="351289" spans="2:2" x14ac:dyDescent="0.25">
      <c r="B351289" t="s">
        <v>3331</v>
      </c>
    </row>
    <row r="351290" spans="2:2" x14ac:dyDescent="0.25">
      <c r="B351290" t="s">
        <v>3333</v>
      </c>
    </row>
    <row r="351291" spans="2:2" x14ac:dyDescent="0.25">
      <c r="B351291" t="s">
        <v>3335</v>
      </c>
    </row>
    <row r="351292" spans="2:2" x14ac:dyDescent="0.25">
      <c r="B351292" t="s">
        <v>3337</v>
      </c>
    </row>
    <row r="351293" spans="2:2" x14ac:dyDescent="0.25">
      <c r="B351293" t="s">
        <v>3339</v>
      </c>
    </row>
    <row r="351294" spans="2:2" x14ac:dyDescent="0.25">
      <c r="B351294" t="s">
        <v>3341</v>
      </c>
    </row>
    <row r="351295" spans="2:2" x14ac:dyDescent="0.25">
      <c r="B351295" t="s">
        <v>3343</v>
      </c>
    </row>
    <row r="351296" spans="2:2" x14ac:dyDescent="0.25">
      <c r="B351296" t="s">
        <v>3345</v>
      </c>
    </row>
    <row r="351297" spans="2:2" x14ac:dyDescent="0.25">
      <c r="B351297" t="s">
        <v>3347</v>
      </c>
    </row>
    <row r="351298" spans="2:2" x14ac:dyDescent="0.25">
      <c r="B351298" t="s">
        <v>3349</v>
      </c>
    </row>
    <row r="351299" spans="2:2" x14ac:dyDescent="0.25">
      <c r="B351299" t="s">
        <v>3351</v>
      </c>
    </row>
    <row r="351300" spans="2:2" x14ac:dyDescent="0.25">
      <c r="B351300" t="s">
        <v>3353</v>
      </c>
    </row>
    <row r="351301" spans="2:2" x14ac:dyDescent="0.25">
      <c r="B351301" t="s">
        <v>3355</v>
      </c>
    </row>
    <row r="351302" spans="2:2" x14ac:dyDescent="0.25">
      <c r="B351302" t="s">
        <v>3357</v>
      </c>
    </row>
    <row r="351303" spans="2:2" x14ac:dyDescent="0.25">
      <c r="B351303" t="s">
        <v>3359</v>
      </c>
    </row>
    <row r="351304" spans="2:2" x14ac:dyDescent="0.25">
      <c r="B351304" t="s">
        <v>3361</v>
      </c>
    </row>
    <row r="351305" spans="2:2" x14ac:dyDescent="0.25">
      <c r="B351305" t="s">
        <v>3363</v>
      </c>
    </row>
    <row r="351306" spans="2:2" x14ac:dyDescent="0.25">
      <c r="B351306" t="s">
        <v>3365</v>
      </c>
    </row>
    <row r="351307" spans="2:2" x14ac:dyDescent="0.25">
      <c r="B351307" t="s">
        <v>4469</v>
      </c>
    </row>
    <row r="351308" spans="2:2" x14ac:dyDescent="0.25">
      <c r="B351308" t="s">
        <v>3369</v>
      </c>
    </row>
    <row r="351309" spans="2:2" x14ac:dyDescent="0.25">
      <c r="B351309" t="s">
        <v>3371</v>
      </c>
    </row>
    <row r="351310" spans="2:2" x14ac:dyDescent="0.25">
      <c r="B351310" t="s">
        <v>3373</v>
      </c>
    </row>
    <row r="351311" spans="2:2" x14ac:dyDescent="0.25">
      <c r="B351311" t="s">
        <v>3375</v>
      </c>
    </row>
    <row r="351312" spans="2:2" x14ac:dyDescent="0.25">
      <c r="B351312" t="s">
        <v>3377</v>
      </c>
    </row>
    <row r="351313" spans="2:2" x14ac:dyDescent="0.25">
      <c r="B351313" t="s">
        <v>3379</v>
      </c>
    </row>
    <row r="351314" spans="2:2" x14ac:dyDescent="0.25">
      <c r="B351314" t="s">
        <v>3381</v>
      </c>
    </row>
    <row r="351315" spans="2:2" x14ac:dyDescent="0.25">
      <c r="B351315" t="s">
        <v>3383</v>
      </c>
    </row>
    <row r="351316" spans="2:2" x14ac:dyDescent="0.25">
      <c r="B351316" t="s">
        <v>3385</v>
      </c>
    </row>
    <row r="351317" spans="2:2" x14ac:dyDescent="0.25">
      <c r="B351317" t="s">
        <v>3387</v>
      </c>
    </row>
    <row r="351318" spans="2:2" x14ac:dyDescent="0.25">
      <c r="B351318" t="s">
        <v>3389</v>
      </c>
    </row>
    <row r="351319" spans="2:2" x14ac:dyDescent="0.25">
      <c r="B351319" t="s">
        <v>3391</v>
      </c>
    </row>
    <row r="351320" spans="2:2" x14ac:dyDescent="0.25">
      <c r="B351320" t="s">
        <v>3393</v>
      </c>
    </row>
    <row r="351321" spans="2:2" x14ac:dyDescent="0.25">
      <c r="B351321" t="s">
        <v>3395</v>
      </c>
    </row>
    <row r="351322" spans="2:2" x14ac:dyDescent="0.25">
      <c r="B351322" t="s">
        <v>3397</v>
      </c>
    </row>
    <row r="351323" spans="2:2" x14ac:dyDescent="0.25">
      <c r="B351323" t="s">
        <v>3399</v>
      </c>
    </row>
    <row r="351324" spans="2:2" x14ac:dyDescent="0.25">
      <c r="B351324" t="s">
        <v>3401</v>
      </c>
    </row>
    <row r="351325" spans="2:2" x14ac:dyDescent="0.25">
      <c r="B351325" t="s">
        <v>3403</v>
      </c>
    </row>
    <row r="351326" spans="2:2" x14ac:dyDescent="0.25">
      <c r="B351326" t="s">
        <v>3405</v>
      </c>
    </row>
    <row r="351327" spans="2:2" x14ac:dyDescent="0.25">
      <c r="B351327" t="s">
        <v>3407</v>
      </c>
    </row>
    <row r="351328" spans="2:2" x14ac:dyDescent="0.25">
      <c r="B351328" t="s">
        <v>3409</v>
      </c>
    </row>
    <row r="351329" spans="2:2" x14ac:dyDescent="0.25">
      <c r="B351329" t="s">
        <v>3411</v>
      </c>
    </row>
    <row r="351330" spans="2:2" x14ac:dyDescent="0.25">
      <c r="B351330" t="s">
        <v>3413</v>
      </c>
    </row>
    <row r="351331" spans="2:2" x14ac:dyDescent="0.25">
      <c r="B351331" t="s">
        <v>3415</v>
      </c>
    </row>
    <row r="351332" spans="2:2" x14ac:dyDescent="0.25">
      <c r="B351332" t="s">
        <v>3417</v>
      </c>
    </row>
    <row r="351333" spans="2:2" x14ac:dyDescent="0.25">
      <c r="B351333" t="s">
        <v>3419</v>
      </c>
    </row>
    <row r="351334" spans="2:2" x14ac:dyDescent="0.25">
      <c r="B351334" t="s">
        <v>3421</v>
      </c>
    </row>
    <row r="351335" spans="2:2" x14ac:dyDescent="0.25">
      <c r="B351335" t="s">
        <v>3423</v>
      </c>
    </row>
    <row r="351336" spans="2:2" x14ac:dyDescent="0.25">
      <c r="B351336" t="s">
        <v>3425</v>
      </c>
    </row>
    <row r="351337" spans="2:2" x14ac:dyDescent="0.25">
      <c r="B351337" t="s">
        <v>3427</v>
      </c>
    </row>
    <row r="351338" spans="2:2" x14ac:dyDescent="0.25">
      <c r="B351338" t="s">
        <v>3429</v>
      </c>
    </row>
    <row r="351339" spans="2:2" x14ac:dyDescent="0.25">
      <c r="B351339" t="s">
        <v>3431</v>
      </c>
    </row>
    <row r="351340" spans="2:2" x14ac:dyDescent="0.25">
      <c r="B351340" t="s">
        <v>3433</v>
      </c>
    </row>
    <row r="351341" spans="2:2" x14ac:dyDescent="0.25">
      <c r="B351341" t="s">
        <v>3435</v>
      </c>
    </row>
    <row r="351342" spans="2:2" x14ac:dyDescent="0.25">
      <c r="B351342" t="s">
        <v>3437</v>
      </c>
    </row>
    <row r="351343" spans="2:2" x14ac:dyDescent="0.25">
      <c r="B351343" t="s">
        <v>3439</v>
      </c>
    </row>
    <row r="351344" spans="2:2" x14ac:dyDescent="0.25">
      <c r="B351344" t="s">
        <v>3441</v>
      </c>
    </row>
    <row r="351345" spans="2:2" x14ac:dyDescent="0.25">
      <c r="B351345" t="s">
        <v>3443</v>
      </c>
    </row>
    <row r="351346" spans="2:2" x14ac:dyDescent="0.25">
      <c r="B351346" t="s">
        <v>3445</v>
      </c>
    </row>
    <row r="351347" spans="2:2" x14ac:dyDescent="0.25">
      <c r="B351347" t="s">
        <v>3447</v>
      </c>
    </row>
    <row r="351348" spans="2:2" x14ac:dyDescent="0.25">
      <c r="B351348" t="s">
        <v>3449</v>
      </c>
    </row>
    <row r="351349" spans="2:2" x14ac:dyDescent="0.25">
      <c r="B351349" t="s">
        <v>3451</v>
      </c>
    </row>
    <row r="351350" spans="2:2" x14ac:dyDescent="0.25">
      <c r="B351350" t="s">
        <v>3453</v>
      </c>
    </row>
    <row r="351351" spans="2:2" x14ac:dyDescent="0.25">
      <c r="B351351" t="s">
        <v>3455</v>
      </c>
    </row>
    <row r="351352" spans="2:2" x14ac:dyDescent="0.25">
      <c r="B351352" t="s">
        <v>3457</v>
      </c>
    </row>
    <row r="351353" spans="2:2" x14ac:dyDescent="0.25">
      <c r="B351353" t="s">
        <v>3459</v>
      </c>
    </row>
    <row r="351354" spans="2:2" x14ac:dyDescent="0.25">
      <c r="B351354" t="s">
        <v>3461</v>
      </c>
    </row>
    <row r="351355" spans="2:2" x14ac:dyDescent="0.25">
      <c r="B351355" t="s">
        <v>3463</v>
      </c>
    </row>
    <row r="351356" spans="2:2" x14ac:dyDescent="0.25">
      <c r="B351356" t="s">
        <v>3465</v>
      </c>
    </row>
    <row r="351357" spans="2:2" x14ac:dyDescent="0.25">
      <c r="B351357" t="s">
        <v>3467</v>
      </c>
    </row>
    <row r="351358" spans="2:2" x14ac:dyDescent="0.25">
      <c r="B351358" t="s">
        <v>3469</v>
      </c>
    </row>
    <row r="351359" spans="2:2" x14ac:dyDescent="0.25">
      <c r="B351359" t="s">
        <v>3471</v>
      </c>
    </row>
    <row r="351360" spans="2:2" x14ac:dyDescent="0.25">
      <c r="B351360" t="s">
        <v>3473</v>
      </c>
    </row>
    <row r="351361" spans="2:2" x14ac:dyDescent="0.25">
      <c r="B351361" t="s">
        <v>3475</v>
      </c>
    </row>
    <row r="351362" spans="2:2" x14ac:dyDescent="0.25">
      <c r="B351362" t="s">
        <v>3477</v>
      </c>
    </row>
    <row r="351363" spans="2:2" x14ac:dyDescent="0.25">
      <c r="B351363" t="s">
        <v>3479</v>
      </c>
    </row>
    <row r="351364" spans="2:2" x14ac:dyDescent="0.25">
      <c r="B351364" t="s">
        <v>3481</v>
      </c>
    </row>
    <row r="351365" spans="2:2" x14ac:dyDescent="0.25">
      <c r="B351365" t="s">
        <v>3483</v>
      </c>
    </row>
    <row r="351366" spans="2:2" x14ac:dyDescent="0.25">
      <c r="B351366" t="s">
        <v>3485</v>
      </c>
    </row>
    <row r="351367" spans="2:2" x14ac:dyDescent="0.25">
      <c r="B351367" t="s">
        <v>3487</v>
      </c>
    </row>
    <row r="351368" spans="2:2" x14ac:dyDescent="0.25">
      <c r="B351368" t="s">
        <v>3489</v>
      </c>
    </row>
    <row r="351369" spans="2:2" x14ac:dyDescent="0.25">
      <c r="B351369" t="s">
        <v>3491</v>
      </c>
    </row>
    <row r="351370" spans="2:2" x14ac:dyDescent="0.25">
      <c r="B351370" t="s">
        <v>3493</v>
      </c>
    </row>
    <row r="351371" spans="2:2" x14ac:dyDescent="0.25">
      <c r="B351371" t="s">
        <v>3495</v>
      </c>
    </row>
    <row r="351372" spans="2:2" x14ac:dyDescent="0.25">
      <c r="B351372" t="s">
        <v>3497</v>
      </c>
    </row>
    <row r="351373" spans="2:2" x14ac:dyDescent="0.25">
      <c r="B351373" t="s">
        <v>3499</v>
      </c>
    </row>
    <row r="351374" spans="2:2" x14ac:dyDescent="0.25">
      <c r="B351374" t="s">
        <v>3501</v>
      </c>
    </row>
    <row r="351375" spans="2:2" x14ac:dyDescent="0.25">
      <c r="B351375" t="s">
        <v>3503</v>
      </c>
    </row>
    <row r="351376" spans="2:2" x14ac:dyDescent="0.25">
      <c r="B351376" t="s">
        <v>3505</v>
      </c>
    </row>
    <row r="351377" spans="2:2" x14ac:dyDescent="0.25">
      <c r="B351377" t="s">
        <v>3507</v>
      </c>
    </row>
    <row r="351378" spans="2:2" x14ac:dyDescent="0.25">
      <c r="B351378" t="s">
        <v>3509</v>
      </c>
    </row>
    <row r="351379" spans="2:2" x14ac:dyDescent="0.25">
      <c r="B351379" t="s">
        <v>3511</v>
      </c>
    </row>
    <row r="351380" spans="2:2" x14ac:dyDescent="0.25">
      <c r="B351380" t="s">
        <v>3513</v>
      </c>
    </row>
    <row r="351381" spans="2:2" x14ac:dyDescent="0.25">
      <c r="B351381" t="s">
        <v>3515</v>
      </c>
    </row>
    <row r="351382" spans="2:2" x14ac:dyDescent="0.25">
      <c r="B351382" t="s">
        <v>3517</v>
      </c>
    </row>
    <row r="351383" spans="2:2" x14ac:dyDescent="0.25">
      <c r="B351383" t="s">
        <v>3519</v>
      </c>
    </row>
    <row r="351384" spans="2:2" x14ac:dyDescent="0.25">
      <c r="B351384" t="s">
        <v>3521</v>
      </c>
    </row>
    <row r="351385" spans="2:2" x14ac:dyDescent="0.25">
      <c r="B351385" t="s">
        <v>3523</v>
      </c>
    </row>
    <row r="351386" spans="2:2" x14ac:dyDescent="0.25">
      <c r="B351386" t="s">
        <v>3525</v>
      </c>
    </row>
    <row r="351387" spans="2:2" x14ac:dyDescent="0.25">
      <c r="B351387" t="s">
        <v>3527</v>
      </c>
    </row>
    <row r="351388" spans="2:2" x14ac:dyDescent="0.25">
      <c r="B351388" t="s">
        <v>3529</v>
      </c>
    </row>
    <row r="351389" spans="2:2" x14ac:dyDescent="0.25">
      <c r="B351389" t="s">
        <v>3531</v>
      </c>
    </row>
    <row r="351390" spans="2:2" x14ac:dyDescent="0.25">
      <c r="B351390" t="s">
        <v>3533</v>
      </c>
    </row>
    <row r="351391" spans="2:2" x14ac:dyDescent="0.25">
      <c r="B351391" t="s">
        <v>3535</v>
      </c>
    </row>
    <row r="351392" spans="2:2" x14ac:dyDescent="0.25">
      <c r="B351392" t="s">
        <v>3537</v>
      </c>
    </row>
    <row r="351393" spans="2:2" x14ac:dyDescent="0.25">
      <c r="B351393" t="s">
        <v>3539</v>
      </c>
    </row>
    <row r="351394" spans="2:2" x14ac:dyDescent="0.25">
      <c r="B351394" t="s">
        <v>3541</v>
      </c>
    </row>
    <row r="351395" spans="2:2" x14ac:dyDescent="0.25">
      <c r="B351395" t="s">
        <v>3543</v>
      </c>
    </row>
    <row r="351396" spans="2:2" x14ac:dyDescent="0.25">
      <c r="B351396" t="s">
        <v>3545</v>
      </c>
    </row>
    <row r="351397" spans="2:2" x14ac:dyDescent="0.25">
      <c r="B351397" t="s">
        <v>3547</v>
      </c>
    </row>
    <row r="351398" spans="2:2" x14ac:dyDescent="0.25">
      <c r="B351398" t="s">
        <v>3549</v>
      </c>
    </row>
    <row r="351399" spans="2:2" x14ac:dyDescent="0.25">
      <c r="B351399" t="s">
        <v>3551</v>
      </c>
    </row>
    <row r="351400" spans="2:2" x14ac:dyDescent="0.25">
      <c r="B351400" t="s">
        <v>3553</v>
      </c>
    </row>
    <row r="351401" spans="2:2" x14ac:dyDescent="0.25">
      <c r="B351401" t="s">
        <v>3555</v>
      </c>
    </row>
    <row r="351402" spans="2:2" x14ac:dyDescent="0.25">
      <c r="B351402" t="s">
        <v>3557</v>
      </c>
    </row>
    <row r="351403" spans="2:2" x14ac:dyDescent="0.25">
      <c r="B351403" t="s">
        <v>3559</v>
      </c>
    </row>
    <row r="351404" spans="2:2" x14ac:dyDescent="0.25">
      <c r="B351404" t="s">
        <v>3561</v>
      </c>
    </row>
    <row r="351405" spans="2:2" x14ac:dyDescent="0.25">
      <c r="B351405" t="s">
        <v>3563</v>
      </c>
    </row>
    <row r="351406" spans="2:2" x14ac:dyDescent="0.25">
      <c r="B351406" t="s">
        <v>3565</v>
      </c>
    </row>
    <row r="351407" spans="2:2" x14ac:dyDescent="0.25">
      <c r="B351407" t="s">
        <v>3567</v>
      </c>
    </row>
    <row r="351408" spans="2:2" x14ac:dyDescent="0.25">
      <c r="B351408" t="s">
        <v>3569</v>
      </c>
    </row>
    <row r="351409" spans="2:2" x14ac:dyDescent="0.25">
      <c r="B351409" t="s">
        <v>3571</v>
      </c>
    </row>
    <row r="351410" spans="2:2" x14ac:dyDescent="0.25">
      <c r="B351410" t="s">
        <v>3573</v>
      </c>
    </row>
    <row r="351411" spans="2:2" x14ac:dyDescent="0.25">
      <c r="B351411" t="s">
        <v>3575</v>
      </c>
    </row>
    <row r="351412" spans="2:2" x14ac:dyDescent="0.25">
      <c r="B351412" t="s">
        <v>3577</v>
      </c>
    </row>
    <row r="351413" spans="2:2" x14ac:dyDescent="0.25">
      <c r="B351413" t="s">
        <v>3579</v>
      </c>
    </row>
    <row r="351414" spans="2:2" x14ac:dyDescent="0.25">
      <c r="B351414" t="s">
        <v>3581</v>
      </c>
    </row>
    <row r="351415" spans="2:2" x14ac:dyDescent="0.25">
      <c r="B351415" t="s">
        <v>3583</v>
      </c>
    </row>
    <row r="351416" spans="2:2" x14ac:dyDescent="0.25">
      <c r="B351416" t="s">
        <v>3585</v>
      </c>
    </row>
    <row r="351417" spans="2:2" x14ac:dyDescent="0.25">
      <c r="B351417" t="s">
        <v>3587</v>
      </c>
    </row>
    <row r="351418" spans="2:2" x14ac:dyDescent="0.25">
      <c r="B351418" t="s">
        <v>3589</v>
      </c>
    </row>
    <row r="351419" spans="2:2" x14ac:dyDescent="0.25">
      <c r="B351419" t="s">
        <v>3591</v>
      </c>
    </row>
    <row r="351420" spans="2:2" x14ac:dyDescent="0.25">
      <c r="B351420" t="s">
        <v>3593</v>
      </c>
    </row>
    <row r="351421" spans="2:2" x14ac:dyDescent="0.25">
      <c r="B351421" t="s">
        <v>3595</v>
      </c>
    </row>
    <row r="351422" spans="2:2" x14ac:dyDescent="0.25">
      <c r="B351422" t="s">
        <v>3597</v>
      </c>
    </row>
    <row r="351423" spans="2:2" x14ac:dyDescent="0.25">
      <c r="B351423" t="s">
        <v>3599</v>
      </c>
    </row>
    <row r="351424" spans="2:2" x14ac:dyDescent="0.25">
      <c r="B351424" t="s">
        <v>3601</v>
      </c>
    </row>
    <row r="351425" spans="2:2" x14ac:dyDescent="0.25">
      <c r="B351425" t="s">
        <v>3603</v>
      </c>
    </row>
    <row r="351426" spans="2:2" x14ac:dyDescent="0.25">
      <c r="B351426" t="s">
        <v>3605</v>
      </c>
    </row>
    <row r="351427" spans="2:2" x14ac:dyDescent="0.25">
      <c r="B351427" t="s">
        <v>3607</v>
      </c>
    </row>
    <row r="351428" spans="2:2" x14ac:dyDescent="0.25">
      <c r="B351428" t="s">
        <v>3609</v>
      </c>
    </row>
    <row r="351429" spans="2:2" x14ac:dyDescent="0.25">
      <c r="B351429" t="s">
        <v>3611</v>
      </c>
    </row>
    <row r="351430" spans="2:2" x14ac:dyDescent="0.25">
      <c r="B351430" t="s">
        <v>3613</v>
      </c>
    </row>
    <row r="351431" spans="2:2" x14ac:dyDescent="0.25">
      <c r="B351431" t="s">
        <v>3615</v>
      </c>
    </row>
    <row r="351432" spans="2:2" x14ac:dyDescent="0.25">
      <c r="B351432" t="s">
        <v>3617</v>
      </c>
    </row>
    <row r="351433" spans="2:2" x14ac:dyDescent="0.25">
      <c r="B351433" t="s">
        <v>3619</v>
      </c>
    </row>
    <row r="351434" spans="2:2" x14ac:dyDescent="0.25">
      <c r="B351434" t="s">
        <v>3621</v>
      </c>
    </row>
    <row r="351435" spans="2:2" x14ac:dyDescent="0.25">
      <c r="B351435" t="s">
        <v>3623</v>
      </c>
    </row>
    <row r="351436" spans="2:2" x14ac:dyDescent="0.25">
      <c r="B351436" t="s">
        <v>3625</v>
      </c>
    </row>
    <row r="351437" spans="2:2" x14ac:dyDescent="0.25">
      <c r="B351437" t="s">
        <v>3627</v>
      </c>
    </row>
    <row r="351438" spans="2:2" x14ac:dyDescent="0.25">
      <c r="B351438" t="s">
        <v>3629</v>
      </c>
    </row>
    <row r="351439" spans="2:2" x14ac:dyDescent="0.25">
      <c r="B351439" t="s">
        <v>3631</v>
      </c>
    </row>
    <row r="351440" spans="2:2" x14ac:dyDescent="0.25">
      <c r="B351440" t="s">
        <v>3633</v>
      </c>
    </row>
    <row r="351441" spans="2:2" x14ac:dyDescent="0.25">
      <c r="B351441" t="s">
        <v>3635</v>
      </c>
    </row>
    <row r="351442" spans="2:2" x14ac:dyDescent="0.25">
      <c r="B351442" t="s">
        <v>3637</v>
      </c>
    </row>
    <row r="351443" spans="2:2" x14ac:dyDescent="0.25">
      <c r="B351443" t="s">
        <v>3639</v>
      </c>
    </row>
    <row r="351444" spans="2:2" x14ac:dyDescent="0.25">
      <c r="B351444" t="s">
        <v>3641</v>
      </c>
    </row>
    <row r="351445" spans="2:2" x14ac:dyDescent="0.25">
      <c r="B351445" t="s">
        <v>3643</v>
      </c>
    </row>
    <row r="351446" spans="2:2" x14ac:dyDescent="0.25">
      <c r="B351446" t="s">
        <v>3645</v>
      </c>
    </row>
    <row r="351447" spans="2:2" x14ac:dyDescent="0.25">
      <c r="B351447" t="s">
        <v>3647</v>
      </c>
    </row>
    <row r="351448" spans="2:2" x14ac:dyDescent="0.25">
      <c r="B351448" t="s">
        <v>3649</v>
      </c>
    </row>
    <row r="351449" spans="2:2" x14ac:dyDescent="0.25">
      <c r="B351449" t="s">
        <v>3651</v>
      </c>
    </row>
    <row r="351450" spans="2:2" x14ac:dyDescent="0.25">
      <c r="B351450" t="s">
        <v>3653</v>
      </c>
    </row>
    <row r="351451" spans="2:2" x14ac:dyDescent="0.25">
      <c r="B351451" t="s">
        <v>3655</v>
      </c>
    </row>
    <row r="351452" spans="2:2" x14ac:dyDescent="0.25">
      <c r="B351452" t="s">
        <v>3657</v>
      </c>
    </row>
    <row r="351453" spans="2:2" x14ac:dyDescent="0.25">
      <c r="B351453" t="s">
        <v>3659</v>
      </c>
    </row>
    <row r="351454" spans="2:2" x14ac:dyDescent="0.25">
      <c r="B351454" t="s">
        <v>3661</v>
      </c>
    </row>
    <row r="351455" spans="2:2" x14ac:dyDescent="0.25">
      <c r="B351455" t="s">
        <v>3663</v>
      </c>
    </row>
    <row r="351456" spans="2:2" x14ac:dyDescent="0.25">
      <c r="B351456" t="s">
        <v>3665</v>
      </c>
    </row>
    <row r="351457" spans="2:2" x14ac:dyDescent="0.25">
      <c r="B351457" t="s">
        <v>3667</v>
      </c>
    </row>
    <row r="351458" spans="2:2" x14ac:dyDescent="0.25">
      <c r="B351458" t="s">
        <v>3669</v>
      </c>
    </row>
    <row r="351459" spans="2:2" x14ac:dyDescent="0.25">
      <c r="B351459" t="s">
        <v>3671</v>
      </c>
    </row>
    <row r="351460" spans="2:2" x14ac:dyDescent="0.25">
      <c r="B351460" t="s">
        <v>3673</v>
      </c>
    </row>
    <row r="351461" spans="2:2" x14ac:dyDescent="0.25">
      <c r="B351461" t="s">
        <v>3675</v>
      </c>
    </row>
    <row r="351462" spans="2:2" x14ac:dyDescent="0.25">
      <c r="B351462" t="s">
        <v>3677</v>
      </c>
    </row>
    <row r="351463" spans="2:2" x14ac:dyDescent="0.25">
      <c r="B351463" t="s">
        <v>3679</v>
      </c>
    </row>
    <row r="351464" spans="2:2" x14ac:dyDescent="0.25">
      <c r="B351464" t="s">
        <v>3681</v>
      </c>
    </row>
    <row r="351465" spans="2:2" x14ac:dyDescent="0.25">
      <c r="B351465" t="s">
        <v>3683</v>
      </c>
    </row>
    <row r="351466" spans="2:2" x14ac:dyDescent="0.25">
      <c r="B351466" t="s">
        <v>3685</v>
      </c>
    </row>
    <row r="351467" spans="2:2" x14ac:dyDescent="0.25">
      <c r="B351467" t="s">
        <v>3687</v>
      </c>
    </row>
    <row r="351468" spans="2:2" x14ac:dyDescent="0.25">
      <c r="B351468" t="s">
        <v>3689</v>
      </c>
    </row>
    <row r="351469" spans="2:2" x14ac:dyDescent="0.25">
      <c r="B351469" t="s">
        <v>3691</v>
      </c>
    </row>
    <row r="351470" spans="2:2" x14ac:dyDescent="0.25">
      <c r="B351470" t="s">
        <v>3693</v>
      </c>
    </row>
    <row r="351471" spans="2:2" x14ac:dyDescent="0.25">
      <c r="B351471" t="s">
        <v>3695</v>
      </c>
    </row>
    <row r="351472" spans="2:2" x14ac:dyDescent="0.25">
      <c r="B351472" t="s">
        <v>4470</v>
      </c>
    </row>
    <row r="351473" spans="2:2" x14ac:dyDescent="0.25">
      <c r="B351473" t="s">
        <v>3699</v>
      </c>
    </row>
    <row r="351474" spans="2:2" x14ac:dyDescent="0.25">
      <c r="B351474" t="s">
        <v>3701</v>
      </c>
    </row>
    <row r="351475" spans="2:2" x14ac:dyDescent="0.25">
      <c r="B351475" t="s">
        <v>3703</v>
      </c>
    </row>
    <row r="351476" spans="2:2" x14ac:dyDescent="0.25">
      <c r="B351476" t="s">
        <v>3705</v>
      </c>
    </row>
    <row r="351477" spans="2:2" x14ac:dyDescent="0.25">
      <c r="B351477" t="s">
        <v>3707</v>
      </c>
    </row>
    <row r="351478" spans="2:2" x14ac:dyDescent="0.25">
      <c r="B351478" t="s">
        <v>3709</v>
      </c>
    </row>
    <row r="351479" spans="2:2" x14ac:dyDescent="0.25">
      <c r="B351479" t="s">
        <v>3711</v>
      </c>
    </row>
    <row r="351480" spans="2:2" x14ac:dyDescent="0.25">
      <c r="B351480" t="s">
        <v>3713</v>
      </c>
    </row>
    <row r="351481" spans="2:2" x14ac:dyDescent="0.25">
      <c r="B351481" t="s">
        <v>3715</v>
      </c>
    </row>
    <row r="351482" spans="2:2" x14ac:dyDescent="0.25">
      <c r="B351482" t="s">
        <v>3717</v>
      </c>
    </row>
    <row r="351483" spans="2:2" x14ac:dyDescent="0.25">
      <c r="B351483" t="s">
        <v>3719</v>
      </c>
    </row>
    <row r="351484" spans="2:2" x14ac:dyDescent="0.25">
      <c r="B351484" t="s">
        <v>3721</v>
      </c>
    </row>
    <row r="351485" spans="2:2" x14ac:dyDescent="0.25">
      <c r="B351485" t="s">
        <v>3723</v>
      </c>
    </row>
    <row r="351486" spans="2:2" x14ac:dyDescent="0.25">
      <c r="B351486" t="s">
        <v>3725</v>
      </c>
    </row>
    <row r="351487" spans="2:2" x14ac:dyDescent="0.25">
      <c r="B351487" t="s">
        <v>3727</v>
      </c>
    </row>
    <row r="351488" spans="2:2" x14ac:dyDescent="0.25">
      <c r="B351488" t="s">
        <v>3729</v>
      </c>
    </row>
    <row r="351489" spans="2:2" x14ac:dyDescent="0.25">
      <c r="B351489" t="s">
        <v>3731</v>
      </c>
    </row>
    <row r="351490" spans="2:2" x14ac:dyDescent="0.25">
      <c r="B351490" t="s">
        <v>3733</v>
      </c>
    </row>
    <row r="351491" spans="2:2" x14ac:dyDescent="0.25">
      <c r="B351491" t="s">
        <v>3735</v>
      </c>
    </row>
    <row r="351492" spans="2:2" x14ac:dyDescent="0.25">
      <c r="B351492" t="s">
        <v>3737</v>
      </c>
    </row>
    <row r="351493" spans="2:2" x14ac:dyDescent="0.25">
      <c r="B351493" t="s">
        <v>3739</v>
      </c>
    </row>
    <row r="351494" spans="2:2" x14ac:dyDescent="0.25">
      <c r="B351494" t="s">
        <v>3741</v>
      </c>
    </row>
    <row r="351495" spans="2:2" x14ac:dyDescent="0.25">
      <c r="B351495" t="s">
        <v>3743</v>
      </c>
    </row>
    <row r="351496" spans="2:2" x14ac:dyDescent="0.25">
      <c r="B351496" t="s">
        <v>3745</v>
      </c>
    </row>
    <row r="351497" spans="2:2" x14ac:dyDescent="0.25">
      <c r="B351497" t="s">
        <v>3747</v>
      </c>
    </row>
    <row r="351498" spans="2:2" x14ac:dyDescent="0.25">
      <c r="B351498" t="s">
        <v>3749</v>
      </c>
    </row>
    <row r="351499" spans="2:2" x14ac:dyDescent="0.25">
      <c r="B351499" t="s">
        <v>4471</v>
      </c>
    </row>
    <row r="351500" spans="2:2" x14ac:dyDescent="0.25">
      <c r="B351500" t="s">
        <v>4472</v>
      </c>
    </row>
    <row r="351501" spans="2:2" x14ac:dyDescent="0.25">
      <c r="B351501" t="s">
        <v>4473</v>
      </c>
    </row>
    <row r="351502" spans="2:2" x14ac:dyDescent="0.25">
      <c r="B351502" t="s">
        <v>4474</v>
      </c>
    </row>
    <row r="351503" spans="2:2" x14ac:dyDescent="0.25">
      <c r="B351503" t="s">
        <v>4475</v>
      </c>
    </row>
    <row r="351504" spans="2:2" x14ac:dyDescent="0.25">
      <c r="B351504" t="s">
        <v>4476</v>
      </c>
    </row>
    <row r="351505" spans="2:2" x14ac:dyDescent="0.25">
      <c r="B351505" t="s">
        <v>4477</v>
      </c>
    </row>
    <row r="351506" spans="2:2" x14ac:dyDescent="0.25">
      <c r="B351506" t="s">
        <v>4478</v>
      </c>
    </row>
    <row r="351507" spans="2:2" x14ac:dyDescent="0.25">
      <c r="B351507" t="s">
        <v>4479</v>
      </c>
    </row>
    <row r="351508" spans="2:2" x14ac:dyDescent="0.25">
      <c r="B351508" t="s">
        <v>4480</v>
      </c>
    </row>
    <row r="351509" spans="2:2" x14ac:dyDescent="0.25">
      <c r="B351509" t="s">
        <v>3751</v>
      </c>
    </row>
    <row r="351510" spans="2:2" x14ac:dyDescent="0.25">
      <c r="B351510" t="s">
        <v>3753</v>
      </c>
    </row>
    <row r="351511" spans="2:2" x14ac:dyDescent="0.25">
      <c r="B351511" t="s">
        <v>4481</v>
      </c>
    </row>
    <row r="351512" spans="2:2" x14ac:dyDescent="0.25">
      <c r="B351512" t="s">
        <v>3755</v>
      </c>
    </row>
    <row r="351513" spans="2:2" x14ac:dyDescent="0.25">
      <c r="B351513" t="s">
        <v>4482</v>
      </c>
    </row>
    <row r="351514" spans="2:2" x14ac:dyDescent="0.25">
      <c r="B351514" t="s">
        <v>4483</v>
      </c>
    </row>
    <row r="351515" spans="2:2" x14ac:dyDescent="0.25">
      <c r="B351515" t="s">
        <v>3757</v>
      </c>
    </row>
    <row r="351516" spans="2:2" x14ac:dyDescent="0.25">
      <c r="B351516" t="s">
        <v>3759</v>
      </c>
    </row>
    <row r="351517" spans="2:2" x14ac:dyDescent="0.25">
      <c r="B351517" t="s">
        <v>3761</v>
      </c>
    </row>
    <row r="351518" spans="2:2" x14ac:dyDescent="0.25">
      <c r="B351518" t="s">
        <v>3763</v>
      </c>
    </row>
    <row r="351519" spans="2:2" x14ac:dyDescent="0.25">
      <c r="B351519" t="s">
        <v>3765</v>
      </c>
    </row>
    <row r="351520" spans="2:2" x14ac:dyDescent="0.25">
      <c r="B351520" t="s">
        <v>3767</v>
      </c>
    </row>
    <row r="351521" spans="2:2" x14ac:dyDescent="0.25">
      <c r="B351521" t="s">
        <v>3769</v>
      </c>
    </row>
    <row r="351522" spans="2:2" x14ac:dyDescent="0.25">
      <c r="B351522" t="s">
        <v>3771</v>
      </c>
    </row>
    <row r="351523" spans="2:2" x14ac:dyDescent="0.25">
      <c r="B351523" t="s">
        <v>3773</v>
      </c>
    </row>
    <row r="351524" spans="2:2" x14ac:dyDescent="0.25">
      <c r="B351524" t="s">
        <v>3775</v>
      </c>
    </row>
    <row r="351525" spans="2:2" x14ac:dyDescent="0.25">
      <c r="B351525" t="s">
        <v>3777</v>
      </c>
    </row>
    <row r="351526" spans="2:2" x14ac:dyDescent="0.25">
      <c r="B351526" t="s">
        <v>3779</v>
      </c>
    </row>
    <row r="351527" spans="2:2" x14ac:dyDescent="0.25">
      <c r="B351527" t="s">
        <v>3781</v>
      </c>
    </row>
    <row r="351528" spans="2:2" x14ac:dyDescent="0.25">
      <c r="B351528" t="s">
        <v>3783</v>
      </c>
    </row>
    <row r="351529" spans="2:2" x14ac:dyDescent="0.25">
      <c r="B351529" t="s">
        <v>3785</v>
      </c>
    </row>
    <row r="351530" spans="2:2" x14ac:dyDescent="0.25">
      <c r="B351530" t="s">
        <v>3787</v>
      </c>
    </row>
    <row r="351531" spans="2:2" x14ac:dyDescent="0.25">
      <c r="B351531" t="s">
        <v>3789</v>
      </c>
    </row>
    <row r="351532" spans="2:2" x14ac:dyDescent="0.25">
      <c r="B351532" t="s">
        <v>3791</v>
      </c>
    </row>
    <row r="351533" spans="2:2" x14ac:dyDescent="0.25">
      <c r="B351533" t="s">
        <v>3793</v>
      </c>
    </row>
    <row r="351534" spans="2:2" x14ac:dyDescent="0.25">
      <c r="B351534" t="s">
        <v>3795</v>
      </c>
    </row>
    <row r="351535" spans="2:2" x14ac:dyDescent="0.25">
      <c r="B351535" t="s">
        <v>3797</v>
      </c>
    </row>
    <row r="351536" spans="2:2" x14ac:dyDescent="0.25">
      <c r="B351536" t="s">
        <v>3799</v>
      </c>
    </row>
    <row r="351537" spans="2:2" x14ac:dyDescent="0.25">
      <c r="B351537" t="s">
        <v>3801</v>
      </c>
    </row>
    <row r="351538" spans="2:2" x14ac:dyDescent="0.25">
      <c r="B351538" t="s">
        <v>3803</v>
      </c>
    </row>
    <row r="351539" spans="2:2" x14ac:dyDescent="0.25">
      <c r="B351539" t="s">
        <v>3805</v>
      </c>
    </row>
    <row r="351540" spans="2:2" x14ac:dyDescent="0.25">
      <c r="B351540" t="s">
        <v>3807</v>
      </c>
    </row>
    <row r="351541" spans="2:2" x14ac:dyDescent="0.25">
      <c r="B351541" t="s">
        <v>3809</v>
      </c>
    </row>
    <row r="351542" spans="2:2" x14ac:dyDescent="0.25">
      <c r="B351542" t="s">
        <v>3811</v>
      </c>
    </row>
    <row r="351543" spans="2:2" x14ac:dyDescent="0.25">
      <c r="B351543" t="s">
        <v>3813</v>
      </c>
    </row>
    <row r="351544" spans="2:2" x14ac:dyDescent="0.25">
      <c r="B351544" t="s">
        <v>3815</v>
      </c>
    </row>
    <row r="351545" spans="2:2" x14ac:dyDescent="0.25">
      <c r="B351545" t="s">
        <v>3817</v>
      </c>
    </row>
    <row r="351546" spans="2:2" x14ac:dyDescent="0.25">
      <c r="B351546" t="s">
        <v>3819</v>
      </c>
    </row>
    <row r="351547" spans="2:2" x14ac:dyDescent="0.25">
      <c r="B351547" t="s">
        <v>4484</v>
      </c>
    </row>
    <row r="351548" spans="2:2" x14ac:dyDescent="0.25">
      <c r="B351548" t="s">
        <v>3821</v>
      </c>
    </row>
    <row r="351549" spans="2:2" x14ac:dyDescent="0.25">
      <c r="B351549" t="s">
        <v>3823</v>
      </c>
    </row>
    <row r="351550" spans="2:2" x14ac:dyDescent="0.25">
      <c r="B351550" t="s">
        <v>3825</v>
      </c>
    </row>
    <row r="351551" spans="2:2" x14ac:dyDescent="0.25">
      <c r="B351551" t="s">
        <v>3827</v>
      </c>
    </row>
    <row r="351552" spans="2:2" x14ac:dyDescent="0.25">
      <c r="B351552" t="s">
        <v>4485</v>
      </c>
    </row>
    <row r="351553" spans="2:2" x14ac:dyDescent="0.25">
      <c r="B351553" t="s">
        <v>3829</v>
      </c>
    </row>
    <row r="351554" spans="2:2" x14ac:dyDescent="0.25">
      <c r="B351554" t="s">
        <v>3831</v>
      </c>
    </row>
    <row r="351555" spans="2:2" x14ac:dyDescent="0.25">
      <c r="B351555" t="s">
        <v>3833</v>
      </c>
    </row>
    <row r="351556" spans="2:2" x14ac:dyDescent="0.25">
      <c r="B351556" t="s">
        <v>3835</v>
      </c>
    </row>
    <row r="351557" spans="2:2" x14ac:dyDescent="0.25">
      <c r="B351557" t="s">
        <v>3837</v>
      </c>
    </row>
    <row r="351558" spans="2:2" x14ac:dyDescent="0.25">
      <c r="B351558" t="s">
        <v>3839</v>
      </c>
    </row>
    <row r="351559" spans="2:2" x14ac:dyDescent="0.25">
      <c r="B351559" t="s">
        <v>3841</v>
      </c>
    </row>
    <row r="351560" spans="2:2" x14ac:dyDescent="0.25">
      <c r="B351560" t="s">
        <v>3843</v>
      </c>
    </row>
    <row r="351561" spans="2:2" x14ac:dyDescent="0.25">
      <c r="B351561" t="s">
        <v>3845</v>
      </c>
    </row>
    <row r="351562" spans="2:2" x14ac:dyDescent="0.25">
      <c r="B351562" t="s">
        <v>3847</v>
      </c>
    </row>
    <row r="351563" spans="2:2" x14ac:dyDescent="0.25">
      <c r="B351563" t="s">
        <v>3849</v>
      </c>
    </row>
    <row r="351564" spans="2:2" x14ac:dyDescent="0.25">
      <c r="B351564" t="s">
        <v>3851</v>
      </c>
    </row>
    <row r="351565" spans="2:2" x14ac:dyDescent="0.25">
      <c r="B351565" t="s">
        <v>3853</v>
      </c>
    </row>
    <row r="351566" spans="2:2" x14ac:dyDescent="0.25">
      <c r="B351566" t="s">
        <v>3855</v>
      </c>
    </row>
    <row r="351567" spans="2:2" x14ac:dyDescent="0.25">
      <c r="B351567" t="s">
        <v>3857</v>
      </c>
    </row>
    <row r="351568" spans="2:2" x14ac:dyDescent="0.25">
      <c r="B351568" t="s">
        <v>3859</v>
      </c>
    </row>
    <row r="351569" spans="2:2" x14ac:dyDescent="0.25">
      <c r="B351569" t="s">
        <v>3861</v>
      </c>
    </row>
    <row r="351570" spans="2:2" x14ac:dyDescent="0.25">
      <c r="B351570" t="s">
        <v>3863</v>
      </c>
    </row>
    <row r="351571" spans="2:2" x14ac:dyDescent="0.25">
      <c r="B351571" t="s">
        <v>3865</v>
      </c>
    </row>
    <row r="351572" spans="2:2" x14ac:dyDescent="0.25">
      <c r="B351572" t="s">
        <v>3867</v>
      </c>
    </row>
    <row r="351573" spans="2:2" x14ac:dyDescent="0.25">
      <c r="B351573" t="s">
        <v>3869</v>
      </c>
    </row>
    <row r="351574" spans="2:2" x14ac:dyDescent="0.25">
      <c r="B351574" t="s">
        <v>3871</v>
      </c>
    </row>
    <row r="351575" spans="2:2" x14ac:dyDescent="0.25">
      <c r="B351575" t="s">
        <v>3873</v>
      </c>
    </row>
    <row r="351576" spans="2:2" x14ac:dyDescent="0.25">
      <c r="B351576" t="s">
        <v>3875</v>
      </c>
    </row>
    <row r="351577" spans="2:2" x14ac:dyDescent="0.25">
      <c r="B351577" t="s">
        <v>3877</v>
      </c>
    </row>
    <row r="351578" spans="2:2" x14ac:dyDescent="0.25">
      <c r="B351578" t="s">
        <v>3879</v>
      </c>
    </row>
    <row r="351579" spans="2:2" x14ac:dyDescent="0.25">
      <c r="B351579" t="s">
        <v>4486</v>
      </c>
    </row>
    <row r="351580" spans="2:2" x14ac:dyDescent="0.25">
      <c r="B351580" t="s">
        <v>4487</v>
      </c>
    </row>
    <row r="351581" spans="2:2" x14ac:dyDescent="0.25">
      <c r="B351581" t="s">
        <v>4488</v>
      </c>
    </row>
    <row r="351582" spans="2:2" x14ac:dyDescent="0.25">
      <c r="B351582" t="s">
        <v>4489</v>
      </c>
    </row>
    <row r="351583" spans="2:2" x14ac:dyDescent="0.25">
      <c r="B351583" t="s">
        <v>4490</v>
      </c>
    </row>
    <row r="351584" spans="2:2" x14ac:dyDescent="0.25">
      <c r="B351584" t="s">
        <v>4491</v>
      </c>
    </row>
    <row r="351585" spans="2:2" x14ac:dyDescent="0.25">
      <c r="B351585" t="s">
        <v>4492</v>
      </c>
    </row>
    <row r="351586" spans="2:2" x14ac:dyDescent="0.25">
      <c r="B351586" t="s">
        <v>4493</v>
      </c>
    </row>
    <row r="351587" spans="2:2" x14ac:dyDescent="0.25">
      <c r="B351587" t="s">
        <v>4494</v>
      </c>
    </row>
    <row r="351588" spans="2:2" x14ac:dyDescent="0.25">
      <c r="B351588" t="s">
        <v>4495</v>
      </c>
    </row>
    <row r="351589" spans="2:2" x14ac:dyDescent="0.25">
      <c r="B351589" t="s">
        <v>4496</v>
      </c>
    </row>
    <row r="351590" spans="2:2" x14ac:dyDescent="0.25">
      <c r="B351590" t="s">
        <v>4497</v>
      </c>
    </row>
    <row r="351591" spans="2:2" x14ac:dyDescent="0.25">
      <c r="B351591" t="s">
        <v>4498</v>
      </c>
    </row>
    <row r="351592" spans="2:2" x14ac:dyDescent="0.25">
      <c r="B351592" t="s">
        <v>4499</v>
      </c>
    </row>
    <row r="351593" spans="2:2" x14ac:dyDescent="0.25">
      <c r="B351593" t="s">
        <v>4500</v>
      </c>
    </row>
    <row r="351594" spans="2:2" x14ac:dyDescent="0.25">
      <c r="B351594" t="s">
        <v>4501</v>
      </c>
    </row>
    <row r="351595" spans="2:2" x14ac:dyDescent="0.25">
      <c r="B351595" t="s">
        <v>4502</v>
      </c>
    </row>
    <row r="351596" spans="2:2" x14ac:dyDescent="0.25">
      <c r="B351596" t="s">
        <v>4503</v>
      </c>
    </row>
    <row r="351597" spans="2:2" x14ac:dyDescent="0.25">
      <c r="B351597" t="s">
        <v>4504</v>
      </c>
    </row>
    <row r="351598" spans="2:2" x14ac:dyDescent="0.25">
      <c r="B351598" t="s">
        <v>4505</v>
      </c>
    </row>
    <row r="351599" spans="2:2" x14ac:dyDescent="0.25">
      <c r="B351599" t="s">
        <v>4506</v>
      </c>
    </row>
    <row r="351600" spans="2:2" x14ac:dyDescent="0.25">
      <c r="B351600" t="s">
        <v>4507</v>
      </c>
    </row>
    <row r="351601" spans="2:2" x14ac:dyDescent="0.25">
      <c r="B351601" t="s">
        <v>4508</v>
      </c>
    </row>
    <row r="351602" spans="2:2" x14ac:dyDescent="0.25">
      <c r="B351602" t="s">
        <v>4509</v>
      </c>
    </row>
    <row r="351603" spans="2:2" x14ac:dyDescent="0.25">
      <c r="B351603" t="s">
        <v>4510</v>
      </c>
    </row>
    <row r="351604" spans="2:2" x14ac:dyDescent="0.25">
      <c r="B351604" t="s">
        <v>4511</v>
      </c>
    </row>
    <row r="351605" spans="2:2" x14ac:dyDescent="0.25">
      <c r="B351605" t="s">
        <v>4512</v>
      </c>
    </row>
    <row r="351606" spans="2:2" x14ac:dyDescent="0.25">
      <c r="B351606" t="s">
        <v>4513</v>
      </c>
    </row>
    <row r="351607" spans="2:2" x14ac:dyDescent="0.25">
      <c r="B351607" t="s">
        <v>4514</v>
      </c>
    </row>
    <row r="351608" spans="2:2" x14ac:dyDescent="0.25">
      <c r="B351608" t="s">
        <v>4515</v>
      </c>
    </row>
    <row r="351609" spans="2:2" x14ac:dyDescent="0.25">
      <c r="B351609" t="s">
        <v>4516</v>
      </c>
    </row>
    <row r="351610" spans="2:2" x14ac:dyDescent="0.25">
      <c r="B351610" t="s">
        <v>4517</v>
      </c>
    </row>
    <row r="351611" spans="2:2" x14ac:dyDescent="0.25">
      <c r="B351611" t="s">
        <v>4518</v>
      </c>
    </row>
    <row r="351612" spans="2:2" x14ac:dyDescent="0.25">
      <c r="B351612" t="s">
        <v>4519</v>
      </c>
    </row>
    <row r="351613" spans="2:2" x14ac:dyDescent="0.25">
      <c r="B351613" t="s">
        <v>4520</v>
      </c>
    </row>
    <row r="351614" spans="2:2" x14ac:dyDescent="0.25">
      <c r="B351614" t="s">
        <v>4521</v>
      </c>
    </row>
    <row r="351615" spans="2:2" x14ac:dyDescent="0.25">
      <c r="B351615" t="s">
        <v>4522</v>
      </c>
    </row>
    <row r="351616" spans="2:2" x14ac:dyDescent="0.25">
      <c r="B351616" t="s">
        <v>4523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8" sqref="B18"/>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81" t="s">
        <v>1</v>
      </c>
      <c r="E1" s="82"/>
      <c r="F1" s="82"/>
      <c r="G1" s="82"/>
    </row>
    <row r="2" spans="1:7" x14ac:dyDescent="0.25">
      <c r="B2" s="1" t="s">
        <v>2</v>
      </c>
      <c r="C2" s="1">
        <v>556</v>
      </c>
      <c r="D2" s="81" t="s">
        <v>4524</v>
      </c>
      <c r="E2" s="82"/>
      <c r="F2" s="82"/>
      <c r="G2" s="82"/>
    </row>
    <row r="3" spans="1:7" x14ac:dyDescent="0.25">
      <c r="B3" s="1" t="s">
        <v>4</v>
      </c>
      <c r="C3" s="1">
        <v>1</v>
      </c>
    </row>
    <row r="4" spans="1:7" x14ac:dyDescent="0.25">
      <c r="B4" s="1" t="s">
        <v>5</v>
      </c>
      <c r="C4" s="1">
        <v>12016</v>
      </c>
    </row>
    <row r="5" spans="1:7" x14ac:dyDescent="0.25">
      <c r="B5" s="1" t="s">
        <v>6</v>
      </c>
      <c r="C5" s="5">
        <v>42735</v>
      </c>
    </row>
    <row r="6" spans="1:7" x14ac:dyDescent="0.25">
      <c r="B6" s="1" t="s">
        <v>7</v>
      </c>
      <c r="C6" s="1">
        <v>12</v>
      </c>
      <c r="D6" s="1" t="s">
        <v>8</v>
      </c>
    </row>
    <row r="8" spans="1:7" x14ac:dyDescent="0.25">
      <c r="A8" s="1" t="s">
        <v>47</v>
      </c>
      <c r="B8" s="81" t="s">
        <v>4525</v>
      </c>
      <c r="C8" s="82"/>
      <c r="D8" s="82"/>
      <c r="E8" s="82"/>
      <c r="F8" s="82"/>
    </row>
    <row r="9" spans="1:7" x14ac:dyDescent="0.25">
      <c r="C9" s="1">
        <v>3</v>
      </c>
      <c r="D9" s="1">
        <v>4</v>
      </c>
      <c r="E9" s="1">
        <v>8</v>
      </c>
      <c r="F9" s="1">
        <v>12</v>
      </c>
    </row>
    <row r="10" spans="1:7" x14ac:dyDescent="0.25">
      <c r="C10" s="1" t="s">
        <v>4526</v>
      </c>
      <c r="D10" s="1" t="s">
        <v>4527</v>
      </c>
      <c r="E10" s="1" t="s">
        <v>4528</v>
      </c>
      <c r="F10" s="1" t="s">
        <v>4529</v>
      </c>
    </row>
    <row r="11" spans="1:7" x14ac:dyDescent="0.25">
      <c r="A11" s="1">
        <v>10</v>
      </c>
      <c r="B11" t="s">
        <v>30</v>
      </c>
      <c r="C11" s="6" t="s">
        <v>30</v>
      </c>
      <c r="D11" s="4" t="s">
        <v>35</v>
      </c>
      <c r="E11" s="52" t="s">
        <v>5265</v>
      </c>
      <c r="F11" s="52" t="s">
        <v>5266</v>
      </c>
    </row>
    <row r="12" spans="1:7" x14ac:dyDescent="0.25">
      <c r="A12" s="1">
        <v>30</v>
      </c>
      <c r="B12" t="s">
        <v>4530</v>
      </c>
      <c r="C12" s="2" t="s">
        <v>4531</v>
      </c>
      <c r="D12" s="2" t="s">
        <v>4532</v>
      </c>
      <c r="E12" s="2" t="s">
        <v>4533</v>
      </c>
      <c r="F12" s="2" t="s">
        <v>30</v>
      </c>
    </row>
    <row r="13" spans="1:7" x14ac:dyDescent="0.25">
      <c r="A13" s="1">
        <v>40</v>
      </c>
      <c r="B13" t="s">
        <v>4534</v>
      </c>
      <c r="C13" s="2" t="s">
        <v>4535</v>
      </c>
      <c r="D13" s="2" t="s">
        <v>4536</v>
      </c>
      <c r="E13" s="2" t="s">
        <v>4537</v>
      </c>
      <c r="F13" s="2" t="s">
        <v>30</v>
      </c>
    </row>
    <row r="14" spans="1:7" x14ac:dyDescent="0.25">
      <c r="A14" s="1">
        <v>50</v>
      </c>
      <c r="B14" t="s">
        <v>4538</v>
      </c>
      <c r="C14" s="2" t="s">
        <v>4539</v>
      </c>
      <c r="D14" s="2" t="s">
        <v>4540</v>
      </c>
      <c r="E14" s="2" t="s">
        <v>4541</v>
      </c>
      <c r="F14" s="2" t="s">
        <v>30</v>
      </c>
    </row>
    <row r="351003" spans="1:1" x14ac:dyDescent="0.25">
      <c r="A351003" t="s">
        <v>35</v>
      </c>
    </row>
    <row r="351004" spans="1:1" x14ac:dyDescent="0.25">
      <c r="A351004" t="s">
        <v>37</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A7" workbookViewId="0">
      <selection activeCell="E23" sqref="E23"/>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81" t="s">
        <v>1</v>
      </c>
      <c r="E1" s="82"/>
      <c r="F1" s="82"/>
      <c r="G1" s="82"/>
    </row>
    <row r="2" spans="1:17" x14ac:dyDescent="0.25">
      <c r="B2" s="1" t="s">
        <v>2</v>
      </c>
      <c r="C2" s="1">
        <v>193</v>
      </c>
      <c r="D2" s="81" t="s">
        <v>4542</v>
      </c>
      <c r="E2" s="82"/>
      <c r="F2" s="82"/>
      <c r="G2" s="82"/>
    </row>
    <row r="3" spans="1:17" x14ac:dyDescent="0.25">
      <c r="B3" s="1" t="s">
        <v>4</v>
      </c>
      <c r="C3" s="1">
        <v>1</v>
      </c>
    </row>
    <row r="4" spans="1:17" x14ac:dyDescent="0.25">
      <c r="B4" s="1" t="s">
        <v>5</v>
      </c>
      <c r="C4" s="1">
        <v>12016</v>
      </c>
    </row>
    <row r="5" spans="1:17" x14ac:dyDescent="0.25">
      <c r="B5" s="1" t="s">
        <v>6</v>
      </c>
      <c r="C5" s="5">
        <v>42735</v>
      </c>
    </row>
    <row r="6" spans="1:17" x14ac:dyDescent="0.25">
      <c r="B6" s="1" t="s">
        <v>7</v>
      </c>
      <c r="C6" s="1">
        <v>12</v>
      </c>
      <c r="D6" s="1" t="s">
        <v>8</v>
      </c>
    </row>
    <row r="8" spans="1:17" x14ac:dyDescent="0.25">
      <c r="A8" s="1" t="s">
        <v>47</v>
      </c>
      <c r="B8" s="81" t="s">
        <v>4543</v>
      </c>
      <c r="C8" s="82"/>
      <c r="D8" s="82"/>
      <c r="E8" s="82"/>
      <c r="F8" s="82"/>
      <c r="G8" s="82"/>
      <c r="H8" s="82"/>
      <c r="I8" s="82"/>
      <c r="J8" s="82"/>
      <c r="K8" s="82"/>
      <c r="L8" s="82"/>
      <c r="M8" s="82"/>
      <c r="N8" s="82"/>
      <c r="O8" s="82"/>
      <c r="P8" s="82"/>
      <c r="Q8" s="82"/>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ht="15.75" thickBot="1" x14ac:dyDescent="0.3">
      <c r="C10" s="1" t="s">
        <v>66</v>
      </c>
      <c r="D10" s="1" t="s">
        <v>50</v>
      </c>
      <c r="E10" s="1" t="s">
        <v>4544</v>
      </c>
      <c r="F10" s="1" t="s">
        <v>4545</v>
      </c>
      <c r="G10" s="1" t="s">
        <v>4546</v>
      </c>
      <c r="H10" s="1" t="s">
        <v>4547</v>
      </c>
      <c r="I10" s="1" t="s">
        <v>4548</v>
      </c>
      <c r="J10" s="1" t="s">
        <v>4549</v>
      </c>
      <c r="K10" s="1" t="s">
        <v>4550</v>
      </c>
      <c r="L10" s="1" t="s">
        <v>4551</v>
      </c>
      <c r="M10" s="1" t="s">
        <v>4552</v>
      </c>
      <c r="N10" s="1" t="s">
        <v>4553</v>
      </c>
      <c r="O10" s="1" t="s">
        <v>4554</v>
      </c>
      <c r="P10" s="1" t="s">
        <v>4555</v>
      </c>
      <c r="Q10" s="1" t="s">
        <v>28</v>
      </c>
    </row>
    <row r="11" spans="1:17" ht="15.75" thickBot="1" x14ac:dyDescent="0.3">
      <c r="A11" s="9">
        <v>1</v>
      </c>
      <c r="B11" s="54" t="s">
        <v>29</v>
      </c>
      <c r="C11" s="4" t="s">
        <v>35</v>
      </c>
      <c r="D11" s="4" t="s">
        <v>30</v>
      </c>
      <c r="E11" s="4" t="s">
        <v>4564</v>
      </c>
      <c r="F11" s="88">
        <v>80036910254.509995</v>
      </c>
      <c r="G11" s="88">
        <v>81834367659</v>
      </c>
      <c r="H11" s="88">
        <v>77603172.634450004</v>
      </c>
      <c r="I11" s="88">
        <v>77437752.545059994</v>
      </c>
      <c r="J11" s="88">
        <v>1726989123.0599999</v>
      </c>
      <c r="K11" s="88" t="s">
        <v>4564</v>
      </c>
      <c r="L11" s="88">
        <f>M11+N11</f>
        <v>1880370</v>
      </c>
      <c r="M11" s="88">
        <v>1880370</v>
      </c>
      <c r="N11" s="4">
        <v>0</v>
      </c>
      <c r="O11" s="6"/>
      <c r="P11" s="89">
        <f>+M11</f>
        <v>1880370</v>
      </c>
      <c r="Q11" s="4" t="s">
        <v>30</v>
      </c>
    </row>
    <row r="12" spans="1:17" ht="15.75" thickBot="1" x14ac:dyDescent="0.3">
      <c r="A12" s="9">
        <v>2</v>
      </c>
      <c r="B12" s="54" t="s">
        <v>4630</v>
      </c>
      <c r="C12" s="4" t="s">
        <v>35</v>
      </c>
      <c r="D12" s="4" t="s">
        <v>30</v>
      </c>
      <c r="E12" s="4" t="s">
        <v>4563</v>
      </c>
      <c r="F12" s="88">
        <v>594008234651.52002</v>
      </c>
      <c r="G12" s="88">
        <v>644533372026</v>
      </c>
      <c r="H12" s="88">
        <v>489811444.81234002</v>
      </c>
      <c r="I12" s="88">
        <v>453571301.38363999</v>
      </c>
      <c r="J12" s="88">
        <v>48885179359.480003</v>
      </c>
      <c r="K12" s="88" t="s">
        <v>4563</v>
      </c>
      <c r="L12" s="88">
        <f>M12+N12</f>
        <v>13978552.880000001</v>
      </c>
      <c r="M12" s="88">
        <v>13716662</v>
      </c>
      <c r="N12" s="88">
        <v>261890.88</v>
      </c>
      <c r="P12" s="88">
        <v>13974102.655999999</v>
      </c>
      <c r="Q12" s="88" t="s">
        <v>7890</v>
      </c>
    </row>
    <row r="13" spans="1:17" x14ac:dyDescent="0.25">
      <c r="A13" s="1" t="s">
        <v>9</v>
      </c>
      <c r="B13" s="81" t="s">
        <v>4556</v>
      </c>
      <c r="C13" s="82"/>
      <c r="D13" s="82"/>
      <c r="E13" s="82"/>
      <c r="F13" s="82"/>
      <c r="G13" s="82"/>
      <c r="H13" s="82"/>
      <c r="I13" s="82"/>
      <c r="J13" s="82"/>
      <c r="K13" s="82"/>
      <c r="L13" s="82"/>
      <c r="M13" s="82"/>
      <c r="N13" s="82"/>
      <c r="O13" s="82"/>
      <c r="P13" s="82"/>
      <c r="Q13" s="82"/>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66</v>
      </c>
      <c r="D15" s="1" t="s">
        <v>50</v>
      </c>
      <c r="E15" s="1" t="s">
        <v>4544</v>
      </c>
      <c r="F15" s="1" t="s">
        <v>4545</v>
      </c>
      <c r="G15" s="1" t="s">
        <v>4546</v>
      </c>
      <c r="H15" s="1" t="s">
        <v>4547</v>
      </c>
      <c r="I15" s="1" t="s">
        <v>4548</v>
      </c>
      <c r="J15" s="1" t="s">
        <v>4549</v>
      </c>
      <c r="K15" s="1" t="s">
        <v>4550</v>
      </c>
      <c r="L15" s="1" t="s">
        <v>4551</v>
      </c>
      <c r="M15" s="1" t="s">
        <v>4552</v>
      </c>
      <c r="N15" s="1" t="s">
        <v>4553</v>
      </c>
      <c r="O15" s="1" t="s">
        <v>4554</v>
      </c>
      <c r="P15" s="1" t="s">
        <v>4555</v>
      </c>
      <c r="Q15" s="1" t="s">
        <v>28</v>
      </c>
    </row>
    <row r="16" spans="1:17" x14ac:dyDescent="0.25">
      <c r="A16" s="1">
        <v>1</v>
      </c>
      <c r="B16" t="s">
        <v>29</v>
      </c>
      <c r="C16" s="2" t="s">
        <v>30</v>
      </c>
      <c r="D16" s="2" t="s">
        <v>30</v>
      </c>
      <c r="E16" s="4" t="s">
        <v>4563</v>
      </c>
      <c r="F16" s="88">
        <v>1048274882226.37</v>
      </c>
      <c r="G16" s="88">
        <v>1093968574787</v>
      </c>
      <c r="H16" s="88">
        <v>822475501.21151006</v>
      </c>
      <c r="I16" s="88">
        <v>705296683.5703001</v>
      </c>
      <c r="J16" s="88">
        <v>32063087079.939999</v>
      </c>
      <c r="K16" s="88" t="s">
        <v>4563</v>
      </c>
      <c r="L16" s="88">
        <v>123430616.47</v>
      </c>
      <c r="M16" s="90">
        <v>122712299</v>
      </c>
      <c r="N16" s="88">
        <v>943675.83400000003</v>
      </c>
      <c r="O16" s="6"/>
      <c r="P16" s="88">
        <v>123430616.47</v>
      </c>
      <c r="Q16" s="4" t="s">
        <v>7891</v>
      </c>
    </row>
    <row r="18" spans="1:17" x14ac:dyDescent="0.25">
      <c r="A18" s="1" t="s">
        <v>32</v>
      </c>
      <c r="B18" s="81" t="s">
        <v>4557</v>
      </c>
      <c r="C18" s="82"/>
      <c r="D18" s="82"/>
      <c r="E18" s="82"/>
      <c r="F18" s="82"/>
      <c r="G18" s="82"/>
      <c r="H18" s="82"/>
      <c r="I18" s="82"/>
      <c r="J18" s="82"/>
      <c r="K18" s="82"/>
      <c r="L18" s="82"/>
      <c r="M18" s="82"/>
      <c r="N18" s="82"/>
      <c r="O18" s="82"/>
      <c r="P18" s="82"/>
      <c r="Q18" s="82"/>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66</v>
      </c>
      <c r="D20" s="1" t="s">
        <v>50</v>
      </c>
      <c r="E20" s="1" t="s">
        <v>4544</v>
      </c>
      <c r="F20" s="1" t="s">
        <v>4545</v>
      </c>
      <c r="G20" s="1" t="s">
        <v>4546</v>
      </c>
      <c r="H20" s="1" t="s">
        <v>4547</v>
      </c>
      <c r="I20" s="1" t="s">
        <v>4548</v>
      </c>
      <c r="J20" s="1" t="s">
        <v>4549</v>
      </c>
      <c r="K20" s="1" t="s">
        <v>4550</v>
      </c>
      <c r="L20" s="1" t="s">
        <v>4551</v>
      </c>
      <c r="M20" s="1" t="s">
        <v>4552</v>
      </c>
      <c r="N20" s="1" t="s">
        <v>4553</v>
      </c>
      <c r="O20" s="1" t="s">
        <v>4554</v>
      </c>
      <c r="P20" s="1" t="s">
        <v>4555</v>
      </c>
      <c r="Q20" s="1" t="s">
        <v>28</v>
      </c>
    </row>
    <row r="21" spans="1:17" x14ac:dyDescent="0.25">
      <c r="A21" s="1">
        <v>1</v>
      </c>
      <c r="B21" t="s">
        <v>29</v>
      </c>
      <c r="C21" s="2" t="s">
        <v>30</v>
      </c>
      <c r="D21" s="2" t="s">
        <v>30</v>
      </c>
      <c r="E21" s="4" t="s">
        <v>4565</v>
      </c>
      <c r="F21" s="4">
        <v>0</v>
      </c>
      <c r="G21" s="4">
        <v>0</v>
      </c>
      <c r="H21" s="4">
        <v>0</v>
      </c>
      <c r="I21" s="4">
        <v>0</v>
      </c>
      <c r="J21" s="4">
        <v>0</v>
      </c>
      <c r="K21" s="4" t="s">
        <v>4565</v>
      </c>
      <c r="L21" s="4">
        <v>0</v>
      </c>
      <c r="M21" s="4">
        <v>0</v>
      </c>
      <c r="N21" s="4">
        <v>0</v>
      </c>
      <c r="O21" s="6"/>
      <c r="P21" s="4">
        <v>0</v>
      </c>
      <c r="Q21" s="4">
        <v>0</v>
      </c>
    </row>
    <row r="351003" spans="1:2" x14ac:dyDescent="0.25">
      <c r="A351003" t="s">
        <v>35</v>
      </c>
      <c r="B351003" t="s">
        <v>4558</v>
      </c>
    </row>
    <row r="351004" spans="1:2" x14ac:dyDescent="0.25">
      <c r="A351004" t="s">
        <v>37</v>
      </c>
      <c r="B351004" t="s">
        <v>4559</v>
      </c>
    </row>
    <row r="351005" spans="1:2" x14ac:dyDescent="0.25">
      <c r="B351005" t="s">
        <v>4560</v>
      </c>
    </row>
    <row r="351006" spans="1:2" x14ac:dyDescent="0.25">
      <c r="B351006" t="s">
        <v>4561</v>
      </c>
    </row>
    <row r="351007" spans="1:2" x14ac:dyDescent="0.25">
      <c r="B351007" t="s">
        <v>4562</v>
      </c>
    </row>
    <row r="351008" spans="1:2" x14ac:dyDescent="0.25">
      <c r="B351008" t="s">
        <v>4563</v>
      </c>
    </row>
    <row r="351009" spans="2:2" x14ac:dyDescent="0.25">
      <c r="B351009" t="s">
        <v>4564</v>
      </c>
    </row>
    <row r="351010" spans="2:2" x14ac:dyDescent="0.25">
      <c r="B351010" t="s">
        <v>4565</v>
      </c>
    </row>
  </sheetData>
  <mergeCells count="5">
    <mergeCell ref="D1:G1"/>
    <mergeCell ref="D2:G2"/>
    <mergeCell ref="B8:Q8"/>
    <mergeCell ref="B13:Q13"/>
    <mergeCell ref="B18:Q18"/>
  </mergeCells>
  <dataValidations count="11">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F12 F16 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J12 G11:G12 J16 G16 J21 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I12 L11:N12 P11:P12 L16:N16 H16:I16 P16 L21:N21 H21:I21 P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Q12 Q16 Q21">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K12 E16 K16 K21 E21">
      <formula1>$B$351003:$B$351011</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E12">
      <formula1>$B$351003:$B$351011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formula1>$A$351003:$A$351005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topLeftCell="B22" zoomScale="90" zoomScaleNormal="90" workbookViewId="0">
      <selection activeCell="E27" sqref="E27"/>
    </sheetView>
  </sheetViews>
  <sheetFormatPr baseColWidth="10" defaultColWidth="9.140625" defaultRowHeight="15" x14ac:dyDescent="0.25"/>
  <cols>
    <col min="2" max="2" width="25.7109375" customWidth="1"/>
    <col min="3" max="3" width="38" customWidth="1"/>
    <col min="4" max="4" width="46" customWidth="1"/>
    <col min="5" max="5" width="40" customWidth="1"/>
    <col min="6" max="6" width="52" customWidth="1"/>
    <col min="8" max="256" width="8" hidden="1"/>
  </cols>
  <sheetData>
    <row r="1" spans="1:7" x14ac:dyDescent="0.25">
      <c r="B1" s="1" t="s">
        <v>0</v>
      </c>
      <c r="C1" s="1">
        <v>51</v>
      </c>
      <c r="D1" s="81" t="s">
        <v>1</v>
      </c>
      <c r="E1" s="82"/>
      <c r="F1" s="82"/>
      <c r="G1" s="82"/>
    </row>
    <row r="2" spans="1:7" x14ac:dyDescent="0.25">
      <c r="B2" s="1" t="s">
        <v>2</v>
      </c>
      <c r="C2" s="1">
        <v>567</v>
      </c>
      <c r="D2" s="81" t="s">
        <v>4566</v>
      </c>
      <c r="E2" s="82"/>
      <c r="F2" s="82"/>
      <c r="G2" s="82"/>
    </row>
    <row r="3" spans="1:7" x14ac:dyDescent="0.25">
      <c r="B3" s="1" t="s">
        <v>4</v>
      </c>
      <c r="C3" s="1">
        <v>1</v>
      </c>
    </row>
    <row r="4" spans="1:7" x14ac:dyDescent="0.25">
      <c r="B4" s="1" t="s">
        <v>5</v>
      </c>
      <c r="C4" s="1">
        <v>12016</v>
      </c>
    </row>
    <row r="5" spans="1:7" x14ac:dyDescent="0.25">
      <c r="B5" s="1" t="s">
        <v>6</v>
      </c>
      <c r="C5" s="5">
        <v>42735</v>
      </c>
    </row>
    <row r="6" spans="1:7" x14ac:dyDescent="0.25">
      <c r="B6" s="1" t="s">
        <v>7</v>
      </c>
      <c r="C6" s="1">
        <v>12</v>
      </c>
      <c r="D6" s="1" t="s">
        <v>8</v>
      </c>
    </row>
    <row r="8" spans="1:7" x14ac:dyDescent="0.25">
      <c r="A8" s="1" t="s">
        <v>47</v>
      </c>
      <c r="B8" s="81" t="s">
        <v>4567</v>
      </c>
      <c r="C8" s="82"/>
      <c r="D8" s="82"/>
      <c r="E8" s="82"/>
      <c r="F8" s="82"/>
    </row>
    <row r="9" spans="1:7" x14ac:dyDescent="0.25">
      <c r="C9" s="1">
        <v>4</v>
      </c>
      <c r="D9" s="1">
        <v>8</v>
      </c>
      <c r="E9" s="1">
        <v>12</v>
      </c>
      <c r="F9" s="1">
        <v>16</v>
      </c>
    </row>
    <row r="10" spans="1:7" x14ac:dyDescent="0.25">
      <c r="C10" s="1" t="s">
        <v>4568</v>
      </c>
      <c r="D10" s="1" t="s">
        <v>4569</v>
      </c>
      <c r="E10" s="1" t="s">
        <v>4570</v>
      </c>
      <c r="F10" s="1" t="s">
        <v>4571</v>
      </c>
    </row>
    <row r="11" spans="1:7" ht="45" x14ac:dyDescent="0.25">
      <c r="A11" s="1">
        <v>10</v>
      </c>
      <c r="B11" t="s">
        <v>4572</v>
      </c>
      <c r="C11" s="10">
        <v>12</v>
      </c>
      <c r="D11" s="91">
        <v>0</v>
      </c>
      <c r="E11" s="10" t="s">
        <v>4974</v>
      </c>
      <c r="F11" s="92" t="s">
        <v>7892</v>
      </c>
    </row>
    <row r="12" spans="1:7" x14ac:dyDescent="0.25">
      <c r="A12" s="1">
        <v>20</v>
      </c>
      <c r="B12" t="s">
        <v>4573</v>
      </c>
      <c r="C12" s="4">
        <v>0</v>
      </c>
      <c r="D12" s="93">
        <v>0</v>
      </c>
      <c r="E12" s="4">
        <v>0</v>
      </c>
      <c r="F12" s="4" t="s">
        <v>4974</v>
      </c>
    </row>
    <row r="14" spans="1:7" x14ac:dyDescent="0.25">
      <c r="A14" s="1" t="s">
        <v>9</v>
      </c>
      <c r="B14" s="81" t="s">
        <v>4574</v>
      </c>
      <c r="C14" s="82"/>
      <c r="D14" s="82"/>
      <c r="E14" s="82"/>
      <c r="F14" s="82"/>
    </row>
    <row r="15" spans="1:7" x14ac:dyDescent="0.25">
      <c r="C15" s="1">
        <v>4</v>
      </c>
      <c r="D15" s="1">
        <v>8</v>
      </c>
      <c r="E15" s="1">
        <v>12</v>
      </c>
      <c r="F15" s="1">
        <v>16</v>
      </c>
    </row>
    <row r="16" spans="1:7" x14ac:dyDescent="0.25">
      <c r="C16" s="1" t="s">
        <v>4568</v>
      </c>
      <c r="D16" s="1" t="s">
        <v>4569</v>
      </c>
      <c r="E16" s="1" t="s">
        <v>4570</v>
      </c>
      <c r="F16" s="1" t="s">
        <v>4571</v>
      </c>
    </row>
    <row r="17" spans="1:6" ht="105" x14ac:dyDescent="0.25">
      <c r="A17" s="1">
        <v>10</v>
      </c>
      <c r="B17" t="s">
        <v>4575</v>
      </c>
      <c r="C17" s="4">
        <v>1</v>
      </c>
      <c r="D17" s="94">
        <v>38280000</v>
      </c>
      <c r="E17" s="95" t="s">
        <v>7893</v>
      </c>
      <c r="F17" s="96" t="s">
        <v>7894</v>
      </c>
    </row>
    <row r="18" spans="1:6" ht="105" x14ac:dyDescent="0.25">
      <c r="A18" s="1">
        <v>20</v>
      </c>
      <c r="B18" t="s">
        <v>4576</v>
      </c>
      <c r="C18" s="4">
        <v>55</v>
      </c>
      <c r="D18" s="97">
        <v>5439139865</v>
      </c>
      <c r="E18" s="95" t="s">
        <v>7893</v>
      </c>
      <c r="F18" s="96" t="s">
        <v>7895</v>
      </c>
    </row>
    <row r="19" spans="1:6" ht="180" x14ac:dyDescent="0.25">
      <c r="A19" s="1">
        <v>30</v>
      </c>
      <c r="B19" t="s">
        <v>4577</v>
      </c>
      <c r="C19" s="4">
        <v>80</v>
      </c>
      <c r="D19" s="98">
        <v>1098623951</v>
      </c>
      <c r="E19" s="92" t="s">
        <v>7893</v>
      </c>
      <c r="F19" s="99" t="s">
        <v>7896</v>
      </c>
    </row>
    <row r="20" spans="1:6" ht="105" x14ac:dyDescent="0.25">
      <c r="A20" s="1">
        <v>40</v>
      </c>
      <c r="B20" t="s">
        <v>4578</v>
      </c>
      <c r="C20" s="4">
        <v>28</v>
      </c>
      <c r="D20" s="94">
        <v>440730336</v>
      </c>
      <c r="E20" s="92" t="s">
        <v>7893</v>
      </c>
      <c r="F20" s="99" t="s">
        <v>7897</v>
      </c>
    </row>
    <row r="21" spans="1:6" ht="105" x14ac:dyDescent="0.25">
      <c r="A21" s="1">
        <v>50</v>
      </c>
      <c r="B21" t="s">
        <v>4579</v>
      </c>
      <c r="C21" s="4">
        <v>35</v>
      </c>
      <c r="D21" s="94">
        <v>1941197951</v>
      </c>
      <c r="E21" s="95" t="s">
        <v>7893</v>
      </c>
      <c r="F21" s="96" t="s">
        <v>7898</v>
      </c>
    </row>
    <row r="23" spans="1:6" x14ac:dyDescent="0.25">
      <c r="A23" s="1" t="s">
        <v>32</v>
      </c>
      <c r="B23" s="81" t="s">
        <v>4580</v>
      </c>
      <c r="C23" s="82"/>
      <c r="D23" s="82"/>
      <c r="E23" s="82"/>
      <c r="F23" s="82"/>
    </row>
    <row r="24" spans="1:6" x14ac:dyDescent="0.25">
      <c r="C24" s="1">
        <v>4</v>
      </c>
      <c r="D24" s="1">
        <v>8</v>
      </c>
      <c r="E24" s="1">
        <v>12</v>
      </c>
      <c r="F24" s="1">
        <v>16</v>
      </c>
    </row>
    <row r="25" spans="1:6" x14ac:dyDescent="0.25">
      <c r="C25" s="1" t="s">
        <v>4568</v>
      </c>
      <c r="D25" s="1" t="s">
        <v>4569</v>
      </c>
      <c r="E25" s="1" t="s">
        <v>4570</v>
      </c>
      <c r="F25" s="1" t="s">
        <v>4571</v>
      </c>
    </row>
    <row r="26" spans="1:6" ht="15.75" thickBot="1" x14ac:dyDescent="0.3">
      <c r="A26" s="1">
        <v>10</v>
      </c>
      <c r="B26" t="s">
        <v>4581</v>
      </c>
      <c r="C26" s="4">
        <v>0</v>
      </c>
      <c r="D26" s="93">
        <v>0</v>
      </c>
      <c r="E26" s="4">
        <v>0</v>
      </c>
      <c r="F26" s="100" t="s">
        <v>4974</v>
      </c>
    </row>
    <row r="27" spans="1:6" s="54" customFormat="1" ht="120" customHeight="1" thickBot="1" x14ac:dyDescent="0.3">
      <c r="A27" s="53">
        <v>20</v>
      </c>
      <c r="B27" s="108" t="s">
        <v>7919</v>
      </c>
      <c r="C27" s="4">
        <v>9</v>
      </c>
      <c r="D27" s="107">
        <v>53507783967</v>
      </c>
      <c r="E27" s="95" t="s">
        <v>7920</v>
      </c>
      <c r="F27" s="96" t="s">
        <v>7921</v>
      </c>
    </row>
    <row r="28" spans="1:6" ht="15.75" thickBot="1" x14ac:dyDescent="0.3">
      <c r="A28" s="1">
        <v>30</v>
      </c>
      <c r="B28" t="s">
        <v>4582</v>
      </c>
      <c r="C28" s="4">
        <v>0</v>
      </c>
      <c r="D28" s="93">
        <v>0</v>
      </c>
      <c r="E28" s="4">
        <v>0</v>
      </c>
      <c r="F28" s="100" t="s">
        <v>4974</v>
      </c>
    </row>
    <row r="29" spans="1:6" ht="45" x14ac:dyDescent="0.25">
      <c r="A29" s="1">
        <v>40</v>
      </c>
      <c r="B29" t="s">
        <v>4583</v>
      </c>
      <c r="C29" s="10">
        <v>10</v>
      </c>
      <c r="D29" s="91">
        <v>0</v>
      </c>
      <c r="E29" s="10" t="s">
        <v>4974</v>
      </c>
      <c r="F29" s="92" t="s">
        <v>7899</v>
      </c>
    </row>
    <row r="30" spans="1:6" x14ac:dyDescent="0.25">
      <c r="A30" s="1">
        <v>50</v>
      </c>
      <c r="B30" t="s">
        <v>4584</v>
      </c>
      <c r="C30" s="4">
        <v>0</v>
      </c>
      <c r="D30" s="93">
        <v>0</v>
      </c>
      <c r="E30" s="4">
        <v>0</v>
      </c>
      <c r="F30" s="100" t="s">
        <v>4974</v>
      </c>
    </row>
    <row r="32" spans="1:6" x14ac:dyDescent="0.25">
      <c r="A32" s="1" t="s">
        <v>2760</v>
      </c>
      <c r="B32" s="81" t="s">
        <v>4585</v>
      </c>
      <c r="C32" s="82"/>
      <c r="D32" s="82"/>
      <c r="E32" s="82"/>
      <c r="F32" s="82"/>
    </row>
    <row r="33" spans="1:6" x14ac:dyDescent="0.25">
      <c r="C33" s="1">
        <v>4</v>
      </c>
      <c r="D33" s="1">
        <v>8</v>
      </c>
      <c r="E33" s="1">
        <v>12</v>
      </c>
      <c r="F33" s="1">
        <v>16</v>
      </c>
    </row>
    <row r="34" spans="1:6" ht="15.75" thickBot="1" x14ac:dyDescent="0.3">
      <c r="C34" s="1" t="s">
        <v>4568</v>
      </c>
      <c r="D34" s="1" t="s">
        <v>4569</v>
      </c>
      <c r="E34" s="1" t="s">
        <v>4570</v>
      </c>
      <c r="F34" s="1" t="s">
        <v>4571</v>
      </c>
    </row>
    <row r="35" spans="1:6" ht="75.75" thickBot="1" x14ac:dyDescent="0.3">
      <c r="A35" s="1">
        <v>10</v>
      </c>
      <c r="B35" t="s">
        <v>4586</v>
      </c>
      <c r="C35" s="4">
        <v>2</v>
      </c>
      <c r="D35" s="93">
        <v>0</v>
      </c>
      <c r="E35" s="100">
        <v>0</v>
      </c>
      <c r="F35" s="95" t="s">
        <v>7900</v>
      </c>
    </row>
    <row r="36" spans="1:6" ht="60.75" thickBot="1" x14ac:dyDescent="0.3">
      <c r="A36" s="1">
        <v>20</v>
      </c>
      <c r="B36" t="s">
        <v>4587</v>
      </c>
      <c r="C36" s="4">
        <v>3</v>
      </c>
      <c r="D36" s="93">
        <v>0</v>
      </c>
      <c r="E36" s="100">
        <v>0</v>
      </c>
      <c r="F36" s="95" t="s">
        <v>7901</v>
      </c>
    </row>
    <row r="37" spans="1:6" ht="45.75" thickBot="1" x14ac:dyDescent="0.3">
      <c r="A37" s="1">
        <v>30</v>
      </c>
      <c r="B37" t="s">
        <v>4588</v>
      </c>
      <c r="C37" s="4">
        <v>2</v>
      </c>
      <c r="D37" s="93">
        <v>0</v>
      </c>
      <c r="E37" s="100">
        <v>0</v>
      </c>
      <c r="F37" s="95" t="s">
        <v>7902</v>
      </c>
    </row>
    <row r="38" spans="1:6" ht="15.75" thickBot="1" x14ac:dyDescent="0.3">
      <c r="A38" s="1">
        <v>40</v>
      </c>
      <c r="B38" t="s">
        <v>4589</v>
      </c>
      <c r="C38" s="4">
        <v>0</v>
      </c>
      <c r="D38" s="93">
        <v>0</v>
      </c>
      <c r="E38" s="100">
        <v>0</v>
      </c>
      <c r="F38" s="105" t="s">
        <v>4974</v>
      </c>
    </row>
    <row r="39" spans="1:6" ht="45.75" thickBot="1" x14ac:dyDescent="0.3">
      <c r="A39" s="1">
        <v>50</v>
      </c>
      <c r="B39" t="s">
        <v>4590</v>
      </c>
      <c r="C39" s="4">
        <v>1</v>
      </c>
      <c r="D39" s="93">
        <v>0</v>
      </c>
      <c r="E39" s="100">
        <v>0</v>
      </c>
      <c r="F39" s="106" t="s">
        <v>7903</v>
      </c>
    </row>
  </sheetData>
  <mergeCells count="6">
    <mergeCell ref="B32:F32"/>
    <mergeCell ref="D1:G1"/>
    <mergeCell ref="D2:G2"/>
    <mergeCell ref="B8:F8"/>
    <mergeCell ref="B14:F14"/>
    <mergeCell ref="B23:F23"/>
  </mergeCells>
  <dataValidations xWindow="651" yWindow="253" count="2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C26:E27 C28:E28 C30:E30 C35:E39">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F12 F26:F27 F28 F30 F35:F3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9">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A8" workbookViewId="0">
      <selection activeCell="A24" sqref="A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81" t="s">
        <v>1</v>
      </c>
      <c r="E1" s="82"/>
      <c r="F1" s="82"/>
      <c r="G1" s="82"/>
    </row>
    <row r="2" spans="1:7" x14ac:dyDescent="0.25">
      <c r="B2" s="1" t="s">
        <v>2</v>
      </c>
      <c r="C2" s="1">
        <v>568</v>
      </c>
      <c r="D2" s="81" t="s">
        <v>4591</v>
      </c>
      <c r="E2" s="82"/>
      <c r="F2" s="82"/>
      <c r="G2" s="82"/>
    </row>
    <row r="3" spans="1:7" x14ac:dyDescent="0.25">
      <c r="B3" s="1" t="s">
        <v>4</v>
      </c>
      <c r="C3" s="1">
        <v>1</v>
      </c>
    </row>
    <row r="4" spans="1:7" x14ac:dyDescent="0.25">
      <c r="B4" s="1" t="s">
        <v>5</v>
      </c>
      <c r="C4" s="1">
        <v>12016</v>
      </c>
    </row>
    <row r="5" spans="1:7" x14ac:dyDescent="0.25">
      <c r="B5" s="1" t="s">
        <v>6</v>
      </c>
      <c r="C5" s="5">
        <v>42735</v>
      </c>
    </row>
    <row r="6" spans="1:7" x14ac:dyDescent="0.25">
      <c r="B6" s="1" t="s">
        <v>7</v>
      </c>
      <c r="C6" s="1">
        <v>12</v>
      </c>
      <c r="D6" s="1" t="s">
        <v>8</v>
      </c>
    </row>
    <row r="8" spans="1:7" x14ac:dyDescent="0.25">
      <c r="A8" s="1" t="s">
        <v>47</v>
      </c>
      <c r="B8" s="81" t="s">
        <v>4592</v>
      </c>
      <c r="C8" s="82"/>
      <c r="D8" s="82"/>
    </row>
    <row r="9" spans="1:7" x14ac:dyDescent="0.25">
      <c r="C9" s="1">
        <v>4</v>
      </c>
      <c r="D9" s="1">
        <v>8</v>
      </c>
    </row>
    <row r="10" spans="1:7" x14ac:dyDescent="0.25">
      <c r="C10" s="1" t="s">
        <v>4593</v>
      </c>
      <c r="D10" s="1" t="s">
        <v>28</v>
      </c>
    </row>
    <row r="11" spans="1:7" x14ac:dyDescent="0.25">
      <c r="A11" s="1">
        <v>10</v>
      </c>
      <c r="B11" t="s">
        <v>4594</v>
      </c>
      <c r="C11" s="4">
        <v>0</v>
      </c>
      <c r="D11" s="4" t="s">
        <v>4974</v>
      </c>
    </row>
    <row r="12" spans="1:7" x14ac:dyDescent="0.25">
      <c r="A12" s="1">
        <v>20</v>
      </c>
      <c r="B12" t="s">
        <v>4595</v>
      </c>
      <c r="C12" s="4">
        <v>0</v>
      </c>
      <c r="D12" s="4" t="s">
        <v>4974</v>
      </c>
    </row>
    <row r="13" spans="1:7" ht="17.45" customHeight="1" x14ac:dyDescent="0.25">
      <c r="A13" s="1">
        <v>30</v>
      </c>
      <c r="B13" t="s">
        <v>4596</v>
      </c>
      <c r="C13" s="10">
        <v>1781</v>
      </c>
      <c r="D13" s="95" t="s">
        <v>7904</v>
      </c>
    </row>
    <row r="14" spans="1:7" ht="17.45" customHeight="1" x14ac:dyDescent="0.25">
      <c r="A14" s="1">
        <v>40</v>
      </c>
      <c r="B14" t="s">
        <v>4597</v>
      </c>
      <c r="C14" s="10">
        <v>4299</v>
      </c>
      <c r="D14" s="95" t="s">
        <v>7905</v>
      </c>
    </row>
    <row r="15" spans="1:7" ht="17.45" customHeight="1" x14ac:dyDescent="0.25">
      <c r="A15" s="1">
        <v>50</v>
      </c>
      <c r="B15" t="s">
        <v>4598</v>
      </c>
      <c r="C15" s="10">
        <v>34</v>
      </c>
      <c r="D15" s="95" t="s">
        <v>7906</v>
      </c>
    </row>
    <row r="16" spans="1:7" x14ac:dyDescent="0.25">
      <c r="A16" s="1">
        <v>60</v>
      </c>
      <c r="B16" t="s">
        <v>4599</v>
      </c>
      <c r="C16" s="4">
        <v>0</v>
      </c>
      <c r="D16" s="4" t="s">
        <v>4974</v>
      </c>
    </row>
    <row r="17" spans="1:4" x14ac:dyDescent="0.25">
      <c r="A17" s="1">
        <v>70</v>
      </c>
      <c r="B17" t="s">
        <v>4600</v>
      </c>
      <c r="C17" s="10">
        <v>17</v>
      </c>
      <c r="D17" s="10"/>
    </row>
    <row r="18" spans="1:4" ht="17.45" customHeight="1" x14ac:dyDescent="0.25">
      <c r="A18" s="1">
        <v>80</v>
      </c>
      <c r="B18" t="s">
        <v>4601</v>
      </c>
      <c r="C18" s="10">
        <v>1</v>
      </c>
      <c r="D18" s="92" t="s">
        <v>7907</v>
      </c>
    </row>
    <row r="19" spans="1:4" ht="17.45" customHeight="1" x14ac:dyDescent="0.25">
      <c r="A19" s="1">
        <v>90</v>
      </c>
      <c r="B19" t="s">
        <v>4602</v>
      </c>
      <c r="C19" s="10">
        <v>0</v>
      </c>
      <c r="D19" s="92" t="s">
        <v>7908</v>
      </c>
    </row>
    <row r="20" spans="1:4" x14ac:dyDescent="0.25">
      <c r="A20" s="1">
        <v>100</v>
      </c>
      <c r="B20" t="s">
        <v>4603</v>
      </c>
      <c r="C20" s="10">
        <v>0</v>
      </c>
      <c r="D20" s="10" t="s">
        <v>4974</v>
      </c>
    </row>
    <row r="21" spans="1:4" ht="17.45" customHeight="1" x14ac:dyDescent="0.25">
      <c r="A21" s="1">
        <v>110</v>
      </c>
      <c r="B21" t="s">
        <v>4604</v>
      </c>
      <c r="C21" s="101">
        <v>381</v>
      </c>
      <c r="D21" s="92" t="s">
        <v>7909</v>
      </c>
    </row>
    <row r="22" spans="1:4" x14ac:dyDescent="0.25">
      <c r="A22" s="1">
        <v>120</v>
      </c>
      <c r="B22" t="s">
        <v>4605</v>
      </c>
      <c r="C22" s="10">
        <v>715943</v>
      </c>
      <c r="D22" s="92" t="s">
        <v>7910</v>
      </c>
    </row>
    <row r="23" spans="1:4" ht="17.45" customHeight="1" x14ac:dyDescent="0.25">
      <c r="A23" s="1">
        <v>130</v>
      </c>
      <c r="B23" t="s">
        <v>4606</v>
      </c>
      <c r="C23" s="10">
        <v>30</v>
      </c>
      <c r="D23" s="92" t="s">
        <v>7911</v>
      </c>
    </row>
    <row r="24" spans="1:4" ht="17.45" customHeight="1" x14ac:dyDescent="0.25">
      <c r="A24" s="1">
        <v>140</v>
      </c>
      <c r="B24" t="s">
        <v>4607</v>
      </c>
      <c r="C24" s="4">
        <v>0</v>
      </c>
      <c r="D24" s="4" t="s">
        <v>4974</v>
      </c>
    </row>
  </sheetData>
  <mergeCells count="3">
    <mergeCell ref="D1:G1"/>
    <mergeCell ref="D2:G2"/>
    <mergeCell ref="B8:D8"/>
  </mergeCells>
  <dataValidations xWindow="276" yWindow="291"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D12 D16 D20 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D15 D17 D19 D21: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5" workbookViewId="0">
      <selection activeCell="B21" sqref="B21"/>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81" t="s">
        <v>1</v>
      </c>
      <c r="E1" s="82"/>
      <c r="F1" s="82"/>
      <c r="G1" s="82"/>
    </row>
    <row r="2" spans="1:7" x14ac:dyDescent="0.25">
      <c r="B2" s="1" t="s">
        <v>2</v>
      </c>
      <c r="C2" s="1">
        <v>569</v>
      </c>
      <c r="D2" s="81" t="s">
        <v>4608</v>
      </c>
      <c r="E2" s="82"/>
      <c r="F2" s="82"/>
      <c r="G2" s="82"/>
    </row>
    <row r="3" spans="1:7" x14ac:dyDescent="0.25">
      <c r="B3" s="1" t="s">
        <v>4</v>
      </c>
      <c r="C3" s="1">
        <v>1</v>
      </c>
    </row>
    <row r="4" spans="1:7" x14ac:dyDescent="0.25">
      <c r="B4" s="1" t="s">
        <v>5</v>
      </c>
      <c r="C4" s="1">
        <v>12016</v>
      </c>
    </row>
    <row r="5" spans="1:7" x14ac:dyDescent="0.25">
      <c r="B5" s="1" t="s">
        <v>6</v>
      </c>
      <c r="C5" s="5">
        <v>42735</v>
      </c>
    </row>
    <row r="6" spans="1:7" x14ac:dyDescent="0.25">
      <c r="B6" s="1" t="s">
        <v>7</v>
      </c>
      <c r="C6" s="1">
        <v>12</v>
      </c>
      <c r="D6" s="1" t="s">
        <v>8</v>
      </c>
    </row>
    <row r="8" spans="1:7" x14ac:dyDescent="0.25">
      <c r="A8" s="1" t="s">
        <v>47</v>
      </c>
      <c r="B8" s="81" t="s">
        <v>4609</v>
      </c>
      <c r="C8" s="82"/>
      <c r="D8" s="82"/>
      <c r="E8" s="82"/>
      <c r="F8" s="82"/>
    </row>
    <row r="9" spans="1:7" x14ac:dyDescent="0.25">
      <c r="C9" s="1">
        <v>4</v>
      </c>
      <c r="D9" s="1">
        <v>8</v>
      </c>
      <c r="E9" s="1">
        <v>12</v>
      </c>
      <c r="F9" s="1">
        <v>16</v>
      </c>
    </row>
    <row r="10" spans="1:7" x14ac:dyDescent="0.25">
      <c r="C10" s="1" t="s">
        <v>1334</v>
      </c>
      <c r="D10" s="1" t="s">
        <v>4610</v>
      </c>
      <c r="E10" s="1" t="s">
        <v>4611</v>
      </c>
      <c r="F10" s="1" t="s">
        <v>28</v>
      </c>
    </row>
    <row r="11" spans="1:7" ht="17.45" customHeight="1" x14ac:dyDescent="0.25">
      <c r="A11" s="1">
        <v>10</v>
      </c>
      <c r="B11" t="s">
        <v>4612</v>
      </c>
      <c r="C11" s="4" t="s">
        <v>35</v>
      </c>
      <c r="D11" s="4" t="s">
        <v>4615</v>
      </c>
      <c r="E11" s="95" t="s">
        <v>7912</v>
      </c>
      <c r="F11" s="95" t="s">
        <v>7913</v>
      </c>
    </row>
    <row r="13" spans="1:7" x14ac:dyDescent="0.25">
      <c r="A13" s="1" t="s">
        <v>9</v>
      </c>
      <c r="B13" s="81" t="s">
        <v>4613</v>
      </c>
      <c r="C13" s="82"/>
      <c r="D13" s="82"/>
      <c r="E13" s="82"/>
      <c r="F13" s="82"/>
    </row>
    <row r="14" spans="1:7" x14ac:dyDescent="0.25">
      <c r="C14" s="1">
        <v>4</v>
      </c>
      <c r="D14" s="1">
        <v>8</v>
      </c>
      <c r="E14" s="1">
        <v>12</v>
      </c>
      <c r="F14" s="1">
        <v>16</v>
      </c>
    </row>
    <row r="15" spans="1:7" x14ac:dyDescent="0.25">
      <c r="C15" s="1" t="s">
        <v>1334</v>
      </c>
      <c r="D15" s="1" t="s">
        <v>4610</v>
      </c>
      <c r="E15" s="1" t="s">
        <v>4611</v>
      </c>
      <c r="F15" s="1" t="s">
        <v>28</v>
      </c>
    </row>
    <row r="16" spans="1:7" x14ac:dyDescent="0.25">
      <c r="A16" s="1">
        <v>10</v>
      </c>
      <c r="B16" t="s">
        <v>4614</v>
      </c>
      <c r="C16" s="4" t="s">
        <v>37</v>
      </c>
      <c r="D16" s="4"/>
      <c r="E16" s="4" t="s">
        <v>4974</v>
      </c>
      <c r="F16" s="4" t="s">
        <v>4974</v>
      </c>
    </row>
    <row r="351003" spans="1:2" x14ac:dyDescent="0.25">
      <c r="A351003" t="s">
        <v>35</v>
      </c>
      <c r="B351003" t="s">
        <v>4615</v>
      </c>
    </row>
    <row r="351004" spans="1:2" x14ac:dyDescent="0.25">
      <c r="A351004" t="s">
        <v>37</v>
      </c>
      <c r="B351004" t="s">
        <v>4616</v>
      </c>
    </row>
  </sheetData>
  <mergeCells count="4">
    <mergeCell ref="D1:G1"/>
    <mergeCell ref="D2:G2"/>
    <mergeCell ref="B8:F8"/>
    <mergeCell ref="B13:F13"/>
  </mergeCells>
  <dataValidations xWindow="995" yWindow="507"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C16">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4" workbookViewId="0">
      <selection activeCell="D13" sqref="D13"/>
    </sheetView>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81" t="s">
        <v>1</v>
      </c>
      <c r="E1" s="82"/>
      <c r="F1" s="82"/>
      <c r="G1" s="82"/>
    </row>
    <row r="2" spans="1:7" x14ac:dyDescent="0.25">
      <c r="B2" s="1" t="s">
        <v>2</v>
      </c>
      <c r="C2" s="1">
        <v>570</v>
      </c>
      <c r="D2" s="81" t="s">
        <v>4617</v>
      </c>
      <c r="E2" s="82"/>
      <c r="F2" s="82"/>
      <c r="G2" s="82"/>
    </row>
    <row r="3" spans="1:7" x14ac:dyDescent="0.25">
      <c r="B3" s="1" t="s">
        <v>4</v>
      </c>
      <c r="C3" s="1">
        <v>1</v>
      </c>
    </row>
    <row r="4" spans="1:7" x14ac:dyDescent="0.25">
      <c r="B4" s="1" t="s">
        <v>5</v>
      </c>
      <c r="C4" s="1">
        <v>12016</v>
      </c>
    </row>
    <row r="5" spans="1:7" x14ac:dyDescent="0.25">
      <c r="B5" s="1" t="s">
        <v>6</v>
      </c>
      <c r="C5" s="5">
        <v>42735</v>
      </c>
    </row>
    <row r="6" spans="1:7" x14ac:dyDescent="0.25">
      <c r="B6" s="1" t="s">
        <v>7</v>
      </c>
      <c r="C6" s="1">
        <v>12</v>
      </c>
      <c r="D6" s="1" t="s">
        <v>8</v>
      </c>
    </row>
    <row r="8" spans="1:7" x14ac:dyDescent="0.25">
      <c r="A8" s="1" t="s">
        <v>47</v>
      </c>
      <c r="B8" s="81" t="s">
        <v>4618</v>
      </c>
      <c r="C8" s="82"/>
      <c r="D8" s="82"/>
      <c r="E8" s="82"/>
      <c r="F8" s="82"/>
      <c r="G8" s="82"/>
    </row>
    <row r="9" spans="1:7" x14ac:dyDescent="0.25">
      <c r="C9" s="1">
        <v>4</v>
      </c>
      <c r="D9" s="1">
        <v>8</v>
      </c>
      <c r="E9" s="1">
        <v>12</v>
      </c>
      <c r="F9" s="1">
        <v>16</v>
      </c>
      <c r="G9" s="1">
        <v>20</v>
      </c>
    </row>
    <row r="10" spans="1:7" x14ac:dyDescent="0.25">
      <c r="C10" s="1" t="s">
        <v>4619</v>
      </c>
      <c r="D10" s="1" t="s">
        <v>4620</v>
      </c>
      <c r="E10" s="1" t="s">
        <v>4621</v>
      </c>
      <c r="F10" s="1" t="s">
        <v>4622</v>
      </c>
      <c r="G10" s="1" t="s">
        <v>28</v>
      </c>
    </row>
    <row r="11" spans="1:7" ht="17.45" customHeight="1" x14ac:dyDescent="0.25">
      <c r="A11" s="1">
        <v>10</v>
      </c>
      <c r="B11" t="s">
        <v>4623</v>
      </c>
      <c r="C11" s="4" t="s">
        <v>7914</v>
      </c>
      <c r="D11" s="102">
        <v>1259988424</v>
      </c>
      <c r="E11" s="103">
        <v>1259988424</v>
      </c>
      <c r="F11" s="104">
        <v>16</v>
      </c>
      <c r="G11" s="95" t="s">
        <v>7915</v>
      </c>
    </row>
    <row r="12" spans="1:7" ht="17.45" customHeight="1" x14ac:dyDescent="0.25">
      <c r="A12" s="1">
        <v>20</v>
      </c>
      <c r="B12" t="s">
        <v>4624</v>
      </c>
      <c r="C12" s="4" t="s">
        <v>7916</v>
      </c>
      <c r="D12" s="102">
        <v>0</v>
      </c>
      <c r="E12" s="102">
        <v>0</v>
      </c>
      <c r="F12" s="104">
        <v>0</v>
      </c>
      <c r="G12" s="95" t="s">
        <v>7917</v>
      </c>
    </row>
    <row r="13" spans="1:7" ht="17.45" customHeight="1" x14ac:dyDescent="0.25">
      <c r="A13" s="1">
        <v>30</v>
      </c>
      <c r="B13" t="s">
        <v>4625</v>
      </c>
      <c r="C13" s="4" t="s">
        <v>7916</v>
      </c>
      <c r="D13" s="102">
        <v>440730336</v>
      </c>
      <c r="E13" s="102">
        <v>440730336</v>
      </c>
      <c r="F13" s="104">
        <v>34</v>
      </c>
      <c r="G13" s="95" t="s">
        <v>7918</v>
      </c>
    </row>
  </sheetData>
  <mergeCells count="3">
    <mergeCell ref="D1:G1"/>
    <mergeCell ref="D2:G2"/>
    <mergeCell ref="B8:G8"/>
  </mergeCells>
  <dataValidations count="12">
    <dataValidation type="textLength" allowBlank="1" showInputMessage="1"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E11 D12: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6" workbookViewId="0">
      <selection activeCell="N52" sqref="N52"/>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81" t="s">
        <v>1</v>
      </c>
      <c r="E1" s="82"/>
      <c r="F1" s="82"/>
      <c r="G1" s="82"/>
    </row>
    <row r="2" spans="1:19" x14ac:dyDescent="0.25">
      <c r="B2" s="1" t="s">
        <v>2</v>
      </c>
      <c r="C2" s="1">
        <v>68</v>
      </c>
      <c r="D2" s="81" t="s">
        <v>46</v>
      </c>
      <c r="E2" s="82"/>
      <c r="F2" s="82"/>
      <c r="G2" s="82"/>
    </row>
    <row r="3" spans="1:19" x14ac:dyDescent="0.25">
      <c r="B3" s="1" t="s">
        <v>4</v>
      </c>
      <c r="C3" s="1">
        <v>1</v>
      </c>
    </row>
    <row r="4" spans="1:19" x14ac:dyDescent="0.25">
      <c r="B4" s="1" t="s">
        <v>5</v>
      </c>
      <c r="C4" s="1">
        <v>12016</v>
      </c>
    </row>
    <row r="5" spans="1:19" x14ac:dyDescent="0.25">
      <c r="B5" s="1" t="s">
        <v>6</v>
      </c>
      <c r="C5" s="5">
        <v>42735</v>
      </c>
    </row>
    <row r="6" spans="1:19" x14ac:dyDescent="0.25">
      <c r="B6" s="1" t="s">
        <v>7</v>
      </c>
      <c r="C6" s="1">
        <v>12</v>
      </c>
      <c r="D6" s="1" t="s">
        <v>8</v>
      </c>
    </row>
    <row r="8" spans="1:19" x14ac:dyDescent="0.25">
      <c r="A8" s="1" t="s">
        <v>47</v>
      </c>
      <c r="B8" s="81" t="s">
        <v>48</v>
      </c>
      <c r="C8" s="82"/>
      <c r="D8" s="82"/>
      <c r="E8" s="82"/>
      <c r="F8" s="82"/>
      <c r="G8" s="82"/>
      <c r="H8" s="82"/>
      <c r="I8" s="82"/>
      <c r="J8" s="82"/>
      <c r="K8" s="82"/>
      <c r="L8" s="82"/>
      <c r="M8" s="82"/>
      <c r="N8" s="82"/>
      <c r="O8" s="82"/>
      <c r="P8" s="82"/>
      <c r="Q8" s="82"/>
      <c r="R8" s="82"/>
      <c r="S8" s="82"/>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49</v>
      </c>
      <c r="D10" s="1" t="s">
        <v>50</v>
      </c>
      <c r="E10" s="1" t="s">
        <v>13</v>
      </c>
      <c r="F10" s="1" t="s">
        <v>51</v>
      </c>
      <c r="G10" s="1" t="s">
        <v>52</v>
      </c>
      <c r="H10" s="1" t="s">
        <v>53</v>
      </c>
      <c r="I10" s="1" t="s">
        <v>54</v>
      </c>
      <c r="J10" s="1" t="s">
        <v>55</v>
      </c>
      <c r="K10" s="1" t="s">
        <v>56</v>
      </c>
      <c r="L10" s="1" t="s">
        <v>57</v>
      </c>
      <c r="M10" s="1" t="s">
        <v>58</v>
      </c>
      <c r="N10" s="1" t="s">
        <v>59</v>
      </c>
      <c r="O10" s="1" t="s">
        <v>60</v>
      </c>
      <c r="P10" s="1" t="s">
        <v>61</v>
      </c>
      <c r="Q10" s="1" t="s">
        <v>62</v>
      </c>
      <c r="R10" s="1" t="s">
        <v>63</v>
      </c>
      <c r="S10" s="1" t="s">
        <v>28</v>
      </c>
    </row>
    <row r="11" spans="1:19" ht="15.75" thickBot="1" x14ac:dyDescent="0.3">
      <c r="A11" s="9">
        <v>1</v>
      </c>
      <c r="B11" s="54" t="s">
        <v>29</v>
      </c>
      <c r="C11" s="4" t="s">
        <v>35</v>
      </c>
      <c r="D11" s="4" t="s">
        <v>30</v>
      </c>
      <c r="E11" s="4" t="s">
        <v>7685</v>
      </c>
      <c r="F11" s="4" t="s">
        <v>7686</v>
      </c>
      <c r="G11" s="4" t="s">
        <v>7687</v>
      </c>
      <c r="H11" s="4" t="s">
        <v>7688</v>
      </c>
      <c r="I11" s="4" t="s">
        <v>7689</v>
      </c>
      <c r="J11" s="4" t="s">
        <v>7690</v>
      </c>
      <c r="K11" s="83" t="s">
        <v>7691</v>
      </c>
      <c r="L11" s="84">
        <v>1985201820</v>
      </c>
      <c r="M11" s="4" t="s">
        <v>5250</v>
      </c>
      <c r="N11" s="4">
        <v>365</v>
      </c>
      <c r="O11" s="85">
        <v>1340098496</v>
      </c>
      <c r="P11" s="4">
        <v>1</v>
      </c>
      <c r="Q11" s="4">
        <v>1</v>
      </c>
      <c r="R11" s="10" t="s">
        <v>4974</v>
      </c>
      <c r="S11" s="4" t="s">
        <v>7692</v>
      </c>
    </row>
    <row r="12" spans="1:19" ht="15.75" thickBot="1" x14ac:dyDescent="0.3">
      <c r="A12" s="9">
        <v>2</v>
      </c>
      <c r="B12" s="54" t="s">
        <v>4630</v>
      </c>
      <c r="C12" s="4" t="s">
        <v>35</v>
      </c>
      <c r="D12" s="4" t="s">
        <v>30</v>
      </c>
      <c r="E12" s="4" t="s">
        <v>7685</v>
      </c>
      <c r="F12" s="4" t="s">
        <v>7693</v>
      </c>
      <c r="G12" s="4" t="s">
        <v>7694</v>
      </c>
      <c r="H12" s="4" t="s">
        <v>7688</v>
      </c>
      <c r="I12" s="4" t="s">
        <v>4634</v>
      </c>
      <c r="J12" s="4" t="s">
        <v>7695</v>
      </c>
      <c r="K12" s="83" t="s">
        <v>7696</v>
      </c>
      <c r="L12" s="84">
        <v>2925697432</v>
      </c>
      <c r="M12" s="4" t="s">
        <v>5241</v>
      </c>
      <c r="N12" s="4">
        <v>365</v>
      </c>
      <c r="O12" s="85">
        <v>2845505500</v>
      </c>
      <c r="P12" s="4">
        <v>1</v>
      </c>
      <c r="Q12" s="4">
        <v>1</v>
      </c>
      <c r="R12" s="10" t="s">
        <v>4974</v>
      </c>
      <c r="S12" s="4" t="s">
        <v>7697</v>
      </c>
    </row>
    <row r="13" spans="1:19" ht="15.75" thickBot="1" x14ac:dyDescent="0.3">
      <c r="A13" s="9">
        <v>3</v>
      </c>
      <c r="B13" s="54" t="s">
        <v>4631</v>
      </c>
      <c r="C13" s="4" t="s">
        <v>35</v>
      </c>
      <c r="D13" s="4" t="s">
        <v>30</v>
      </c>
      <c r="E13" s="4" t="s">
        <v>7685</v>
      </c>
      <c r="F13" s="4" t="s">
        <v>7698</v>
      </c>
      <c r="G13" s="4" t="s">
        <v>7699</v>
      </c>
      <c r="H13" s="4" t="s">
        <v>7688</v>
      </c>
      <c r="I13" s="4" t="s">
        <v>4634</v>
      </c>
      <c r="J13" s="4" t="s">
        <v>7700</v>
      </c>
      <c r="K13" s="83" t="s">
        <v>7696</v>
      </c>
      <c r="L13" s="84">
        <v>434468732</v>
      </c>
      <c r="M13" s="4" t="s">
        <v>5241</v>
      </c>
      <c r="N13" s="4">
        <v>365</v>
      </c>
      <c r="O13" s="85">
        <v>354276800</v>
      </c>
      <c r="P13" s="4">
        <v>1</v>
      </c>
      <c r="Q13" s="4">
        <v>1</v>
      </c>
      <c r="R13" s="10" t="s">
        <v>4974</v>
      </c>
      <c r="S13" s="4" t="s">
        <v>7701</v>
      </c>
    </row>
    <row r="14" spans="1:19" ht="15.75" thickBot="1" x14ac:dyDescent="0.3">
      <c r="A14" s="9">
        <v>4</v>
      </c>
      <c r="B14" s="54" t="s">
        <v>4632</v>
      </c>
      <c r="C14" s="4" t="s">
        <v>35</v>
      </c>
      <c r="D14" s="4" t="s">
        <v>30</v>
      </c>
      <c r="E14" s="4" t="s">
        <v>7685</v>
      </c>
      <c r="F14" s="4" t="s">
        <v>7693</v>
      </c>
      <c r="G14" s="4" t="s">
        <v>7694</v>
      </c>
      <c r="H14" s="4" t="s">
        <v>7688</v>
      </c>
      <c r="I14" s="4" t="s">
        <v>4643</v>
      </c>
      <c r="J14" s="4" t="s">
        <v>7702</v>
      </c>
      <c r="K14" s="83" t="s">
        <v>7703</v>
      </c>
      <c r="L14" s="84">
        <v>850000000</v>
      </c>
      <c r="M14" s="4" t="s">
        <v>5241</v>
      </c>
      <c r="N14" s="4">
        <v>365</v>
      </c>
      <c r="O14" s="85">
        <v>767260126</v>
      </c>
      <c r="P14" s="4">
        <v>1</v>
      </c>
      <c r="Q14" s="4">
        <v>1</v>
      </c>
      <c r="R14" s="10" t="s">
        <v>4974</v>
      </c>
      <c r="S14" s="4" t="s">
        <v>7704</v>
      </c>
    </row>
    <row r="15" spans="1:19" ht="15.75" thickBot="1" x14ac:dyDescent="0.3">
      <c r="A15" s="9">
        <v>5</v>
      </c>
      <c r="B15" s="54" t="s">
        <v>4633</v>
      </c>
      <c r="C15" s="4" t="s">
        <v>35</v>
      </c>
      <c r="D15" s="4" t="s">
        <v>30</v>
      </c>
      <c r="E15" s="4" t="s">
        <v>7685</v>
      </c>
      <c r="F15" s="4" t="s">
        <v>7686</v>
      </c>
      <c r="G15" s="4" t="s">
        <v>7705</v>
      </c>
      <c r="H15" s="4" t="s">
        <v>7688</v>
      </c>
      <c r="I15" s="10" t="s">
        <v>4645</v>
      </c>
      <c r="J15" s="10" t="s">
        <v>7706</v>
      </c>
      <c r="K15" s="86" t="s">
        <v>7707</v>
      </c>
      <c r="L15" s="85">
        <v>733480317066</v>
      </c>
      <c r="M15" s="10" t="s">
        <v>7708</v>
      </c>
      <c r="N15" s="10">
        <v>365</v>
      </c>
      <c r="O15" s="85">
        <v>731796335469</v>
      </c>
      <c r="P15" s="4">
        <v>1</v>
      </c>
      <c r="Q15" s="4">
        <v>0.93</v>
      </c>
      <c r="R15" s="10" t="s">
        <v>4974</v>
      </c>
      <c r="S15" s="4" t="s">
        <v>7709</v>
      </c>
    </row>
    <row r="16" spans="1:19" ht="15.75" thickBot="1" x14ac:dyDescent="0.3">
      <c r="A16" s="9">
        <v>6</v>
      </c>
      <c r="B16" s="54" t="s">
        <v>4635</v>
      </c>
      <c r="C16" s="4" t="s">
        <v>35</v>
      </c>
      <c r="D16" s="4" t="s">
        <v>30</v>
      </c>
      <c r="E16" s="4" t="s">
        <v>7685</v>
      </c>
      <c r="F16" s="4" t="s">
        <v>7710</v>
      </c>
      <c r="G16" s="4" t="s">
        <v>7711</v>
      </c>
      <c r="H16" s="4" t="s">
        <v>7712</v>
      </c>
      <c r="I16" s="10" t="s">
        <v>7713</v>
      </c>
      <c r="J16" s="10" t="s">
        <v>7714</v>
      </c>
      <c r="K16" s="86" t="s">
        <v>7715</v>
      </c>
      <c r="L16" s="85">
        <v>2137536649</v>
      </c>
      <c r="M16" s="10" t="s">
        <v>7716</v>
      </c>
      <c r="N16" s="10">
        <v>365</v>
      </c>
      <c r="O16" s="85">
        <v>1807742429</v>
      </c>
      <c r="P16" s="4">
        <v>1</v>
      </c>
      <c r="Q16" s="4">
        <v>1</v>
      </c>
      <c r="R16" s="10" t="s">
        <v>4974</v>
      </c>
      <c r="S16" s="4" t="s">
        <v>7717</v>
      </c>
    </row>
    <row r="17" spans="1:19" ht="15.75" thickBot="1" x14ac:dyDescent="0.3">
      <c r="A17" s="9">
        <v>7</v>
      </c>
      <c r="B17" s="54" t="s">
        <v>4636</v>
      </c>
      <c r="C17" s="4" t="s">
        <v>35</v>
      </c>
      <c r="D17" s="4" t="s">
        <v>30</v>
      </c>
      <c r="E17" s="4" t="s">
        <v>7685</v>
      </c>
      <c r="F17" s="4" t="s">
        <v>7686</v>
      </c>
      <c r="G17" s="4" t="s">
        <v>7718</v>
      </c>
      <c r="H17" s="4" t="s">
        <v>7688</v>
      </c>
      <c r="I17" s="10" t="s">
        <v>4645</v>
      </c>
      <c r="J17" s="10" t="s">
        <v>7719</v>
      </c>
      <c r="K17" s="86" t="s">
        <v>7707</v>
      </c>
      <c r="L17" s="85">
        <v>464038968</v>
      </c>
      <c r="M17" s="10" t="s">
        <v>7720</v>
      </c>
      <c r="N17" s="10">
        <v>365</v>
      </c>
      <c r="O17" s="85">
        <v>464038968</v>
      </c>
      <c r="P17" s="4">
        <v>1</v>
      </c>
      <c r="Q17" s="4">
        <v>1</v>
      </c>
      <c r="R17" s="10" t="s">
        <v>4974</v>
      </c>
      <c r="S17" s="4" t="s">
        <v>7721</v>
      </c>
    </row>
    <row r="18" spans="1:19" ht="15.75" thickBot="1" x14ac:dyDescent="0.3">
      <c r="A18" s="9">
        <v>8</v>
      </c>
      <c r="B18" s="54" t="s">
        <v>4637</v>
      </c>
      <c r="C18" s="4" t="s">
        <v>35</v>
      </c>
      <c r="D18" s="4" t="s">
        <v>30</v>
      </c>
      <c r="E18" s="4" t="s">
        <v>7685</v>
      </c>
      <c r="F18" s="4" t="s">
        <v>7710</v>
      </c>
      <c r="G18" s="4" t="s">
        <v>7722</v>
      </c>
      <c r="H18" s="4" t="s">
        <v>7688</v>
      </c>
      <c r="I18" s="10" t="s">
        <v>4648</v>
      </c>
      <c r="J18" s="10" t="s">
        <v>7723</v>
      </c>
      <c r="K18" s="86" t="s">
        <v>7724</v>
      </c>
      <c r="L18" s="85">
        <v>64918949837</v>
      </c>
      <c r="M18" s="10" t="s">
        <v>5261</v>
      </c>
      <c r="N18" s="10">
        <v>365</v>
      </c>
      <c r="O18" s="85">
        <v>14704450186</v>
      </c>
      <c r="P18" s="4">
        <v>1</v>
      </c>
      <c r="Q18" s="4">
        <v>0.97</v>
      </c>
      <c r="R18" s="10" t="s">
        <v>4974</v>
      </c>
      <c r="S18" s="4" t="s">
        <v>7725</v>
      </c>
    </row>
    <row r="19" spans="1:19" ht="15.75" thickBot="1" x14ac:dyDescent="0.3">
      <c r="A19" s="9">
        <v>9</v>
      </c>
      <c r="B19" s="54" t="s">
        <v>4638</v>
      </c>
      <c r="C19" s="4" t="s">
        <v>35</v>
      </c>
      <c r="D19" s="4" t="s">
        <v>30</v>
      </c>
      <c r="E19" s="4" t="s">
        <v>7685</v>
      </c>
      <c r="F19" s="4" t="s">
        <v>7710</v>
      </c>
      <c r="G19" s="4" t="s">
        <v>7711</v>
      </c>
      <c r="H19" s="4" t="s">
        <v>7688</v>
      </c>
      <c r="I19" s="10" t="s">
        <v>4974</v>
      </c>
      <c r="J19" s="10" t="s">
        <v>7726</v>
      </c>
      <c r="K19" s="86">
        <v>0</v>
      </c>
      <c r="L19" s="85">
        <v>0</v>
      </c>
      <c r="M19" s="10" t="s">
        <v>7727</v>
      </c>
      <c r="N19" s="10">
        <v>365</v>
      </c>
      <c r="O19" s="85">
        <v>0</v>
      </c>
      <c r="P19" s="4">
        <v>1</v>
      </c>
      <c r="Q19" s="4">
        <v>1</v>
      </c>
      <c r="R19" s="10" t="s">
        <v>4974</v>
      </c>
      <c r="S19" s="4" t="s">
        <v>7728</v>
      </c>
    </row>
    <row r="20" spans="1:19" ht="15.75" thickBot="1" x14ac:dyDescent="0.3">
      <c r="A20" s="9">
        <v>10</v>
      </c>
      <c r="B20" s="54" t="s">
        <v>34</v>
      </c>
      <c r="C20" s="4" t="s">
        <v>35</v>
      </c>
      <c r="D20" s="4" t="s">
        <v>30</v>
      </c>
      <c r="E20" s="4" t="s">
        <v>7685</v>
      </c>
      <c r="F20" s="4" t="s">
        <v>7686</v>
      </c>
      <c r="G20" s="4" t="s">
        <v>7722</v>
      </c>
      <c r="H20" s="4" t="s">
        <v>7688</v>
      </c>
      <c r="I20" s="10" t="s">
        <v>4647</v>
      </c>
      <c r="J20" s="10" t="s">
        <v>7729</v>
      </c>
      <c r="K20" s="86" t="s">
        <v>7730</v>
      </c>
      <c r="L20" s="85">
        <v>15505287362</v>
      </c>
      <c r="M20" s="10" t="s">
        <v>7731</v>
      </c>
      <c r="N20" s="10">
        <v>365</v>
      </c>
      <c r="O20" s="85">
        <v>7478754611</v>
      </c>
      <c r="P20" s="4">
        <v>1</v>
      </c>
      <c r="Q20" s="4">
        <v>0.96</v>
      </c>
      <c r="R20" s="10" t="s">
        <v>4974</v>
      </c>
      <c r="S20" s="4" t="s">
        <v>7732</v>
      </c>
    </row>
    <row r="21" spans="1:19" ht="15.75" thickBot="1" x14ac:dyDescent="0.3">
      <c r="A21" s="9">
        <v>11</v>
      </c>
      <c r="B21" s="54" t="s">
        <v>4639</v>
      </c>
      <c r="C21" s="4" t="s">
        <v>35</v>
      </c>
      <c r="D21" s="4" t="s">
        <v>30</v>
      </c>
      <c r="E21" s="4" t="s">
        <v>7685</v>
      </c>
      <c r="F21" s="4" t="s">
        <v>7710</v>
      </c>
      <c r="G21" s="4" t="s">
        <v>7733</v>
      </c>
      <c r="H21" s="4" t="s">
        <v>7688</v>
      </c>
      <c r="I21" s="10" t="s">
        <v>7734</v>
      </c>
      <c r="J21" s="10" t="s">
        <v>7735</v>
      </c>
      <c r="K21" s="86" t="s">
        <v>7736</v>
      </c>
      <c r="L21" s="85">
        <v>816764220</v>
      </c>
      <c r="M21" s="10" t="s">
        <v>7737</v>
      </c>
      <c r="N21" s="10">
        <v>365</v>
      </c>
      <c r="O21" s="85">
        <v>291756880</v>
      </c>
      <c r="P21" s="4">
        <v>1</v>
      </c>
      <c r="Q21" s="4">
        <v>1</v>
      </c>
      <c r="R21" s="10" t="s">
        <v>4974</v>
      </c>
      <c r="S21" s="4" t="s">
        <v>7738</v>
      </c>
    </row>
    <row r="22" spans="1:19" ht="15.75" thickBot="1" x14ac:dyDescent="0.3">
      <c r="A22" s="9">
        <v>12</v>
      </c>
      <c r="B22" s="54" t="s">
        <v>4640</v>
      </c>
      <c r="C22" s="4" t="s">
        <v>35</v>
      </c>
      <c r="D22" s="4" t="s">
        <v>30</v>
      </c>
      <c r="E22" s="4" t="s">
        <v>7685</v>
      </c>
      <c r="F22" s="4" t="s">
        <v>7686</v>
      </c>
      <c r="G22" s="4" t="s">
        <v>7718</v>
      </c>
      <c r="H22" s="4" t="s">
        <v>7688</v>
      </c>
      <c r="I22" s="10" t="s">
        <v>4645</v>
      </c>
      <c r="J22" s="10" t="s">
        <v>7739</v>
      </c>
      <c r="K22" s="86" t="s">
        <v>7707</v>
      </c>
      <c r="L22" s="85">
        <v>294727548</v>
      </c>
      <c r="M22" s="10" t="s">
        <v>7737</v>
      </c>
      <c r="N22" s="10">
        <v>365</v>
      </c>
      <c r="O22" s="85">
        <v>294727548</v>
      </c>
      <c r="P22" s="4">
        <v>1</v>
      </c>
      <c r="Q22" s="4">
        <v>0.3</v>
      </c>
      <c r="R22" s="10" t="s">
        <v>4974</v>
      </c>
      <c r="S22" s="4" t="s">
        <v>7740</v>
      </c>
    </row>
    <row r="23" spans="1:19" ht="15.75" thickBot="1" x14ac:dyDescent="0.3">
      <c r="A23" s="9">
        <v>13</v>
      </c>
      <c r="B23" s="54" t="s">
        <v>4641</v>
      </c>
      <c r="C23" s="4" t="s">
        <v>35</v>
      </c>
      <c r="D23" s="4" t="s">
        <v>30</v>
      </c>
      <c r="E23" s="4" t="s">
        <v>7685</v>
      </c>
      <c r="F23" s="4" t="s">
        <v>7710</v>
      </c>
      <c r="G23" s="4" t="s">
        <v>7711</v>
      </c>
      <c r="H23" s="4" t="s">
        <v>7712</v>
      </c>
      <c r="I23" s="10" t="s">
        <v>7741</v>
      </c>
      <c r="J23" s="10" t="s">
        <v>7742</v>
      </c>
      <c r="K23" s="86" t="s">
        <v>7743</v>
      </c>
      <c r="L23" s="85">
        <v>13651684177</v>
      </c>
      <c r="M23" s="10" t="s">
        <v>7744</v>
      </c>
      <c r="N23" s="10">
        <v>365</v>
      </c>
      <c r="O23" s="85">
        <v>12209865884</v>
      </c>
      <c r="P23" s="4">
        <v>1</v>
      </c>
      <c r="Q23" s="87">
        <v>0.625</v>
      </c>
      <c r="R23" s="10" t="s">
        <v>4974</v>
      </c>
      <c r="S23" s="4" t="s">
        <v>7745</v>
      </c>
    </row>
    <row r="24" spans="1:19" ht="15.75" thickBot="1" x14ac:dyDescent="0.3">
      <c r="A24" s="9">
        <v>14</v>
      </c>
      <c r="B24" s="54" t="s">
        <v>4642</v>
      </c>
      <c r="C24" s="4" t="s">
        <v>35</v>
      </c>
      <c r="D24" s="4" t="s">
        <v>30</v>
      </c>
      <c r="E24" s="4" t="s">
        <v>7685</v>
      </c>
      <c r="F24" s="4" t="s">
        <v>7710</v>
      </c>
      <c r="G24" s="4" t="s">
        <v>7746</v>
      </c>
      <c r="H24" s="4" t="s">
        <v>7712</v>
      </c>
      <c r="I24" s="10" t="s">
        <v>7747</v>
      </c>
      <c r="J24" s="10" t="s">
        <v>7748</v>
      </c>
      <c r="K24" s="86" t="s">
        <v>7749</v>
      </c>
      <c r="L24" s="85">
        <v>8711410356</v>
      </c>
      <c r="M24" s="10" t="s">
        <v>7744</v>
      </c>
      <c r="N24" s="10">
        <v>365</v>
      </c>
      <c r="O24" s="85">
        <v>7268237160</v>
      </c>
      <c r="P24" s="4">
        <v>1</v>
      </c>
      <c r="Q24" s="87">
        <v>0.98750000000000004</v>
      </c>
      <c r="R24" s="10" t="s">
        <v>4974</v>
      </c>
      <c r="S24" s="4" t="s">
        <v>7750</v>
      </c>
    </row>
    <row r="25" spans="1:19" ht="15.75" thickBot="1" x14ac:dyDescent="0.3">
      <c r="A25" s="9">
        <v>15</v>
      </c>
      <c r="B25" s="54" t="s">
        <v>4644</v>
      </c>
      <c r="C25" s="4" t="s">
        <v>35</v>
      </c>
      <c r="D25" s="4" t="s">
        <v>30</v>
      </c>
      <c r="E25" s="4" t="s">
        <v>7685</v>
      </c>
      <c r="F25" s="4" t="s">
        <v>7710</v>
      </c>
      <c r="G25" s="4" t="s">
        <v>7746</v>
      </c>
      <c r="H25" s="4" t="s">
        <v>7688</v>
      </c>
      <c r="I25" s="10" t="s">
        <v>4974</v>
      </c>
      <c r="J25" s="10" t="s">
        <v>7751</v>
      </c>
      <c r="K25" s="86">
        <v>0</v>
      </c>
      <c r="L25" s="85">
        <v>0</v>
      </c>
      <c r="M25" s="10" t="s">
        <v>7752</v>
      </c>
      <c r="N25" s="10">
        <v>365</v>
      </c>
      <c r="O25" s="85">
        <v>0</v>
      </c>
      <c r="P25" s="4">
        <v>1</v>
      </c>
      <c r="Q25" s="4">
        <v>1</v>
      </c>
      <c r="R25" s="10" t="s">
        <v>4974</v>
      </c>
      <c r="S25" s="4" t="s">
        <v>7753</v>
      </c>
    </row>
    <row r="26" spans="1:19" ht="15.75" thickBot="1" x14ac:dyDescent="0.3">
      <c r="A26" s="9">
        <v>16</v>
      </c>
      <c r="B26" s="54" t="s">
        <v>5267</v>
      </c>
      <c r="C26" s="4" t="s">
        <v>35</v>
      </c>
      <c r="D26" s="4" t="s">
        <v>30</v>
      </c>
      <c r="E26" s="4" t="s">
        <v>7685</v>
      </c>
      <c r="F26" s="4" t="s">
        <v>7710</v>
      </c>
      <c r="G26" s="4" t="s">
        <v>7754</v>
      </c>
      <c r="H26" s="4" t="s">
        <v>7688</v>
      </c>
      <c r="I26" s="10" t="s">
        <v>4648</v>
      </c>
      <c r="J26" s="10" t="s">
        <v>7755</v>
      </c>
      <c r="K26" s="86" t="s">
        <v>7756</v>
      </c>
      <c r="L26" s="85">
        <v>33992800</v>
      </c>
      <c r="M26" s="10" t="s">
        <v>7757</v>
      </c>
      <c r="N26" s="10">
        <v>365</v>
      </c>
      <c r="O26" s="85">
        <v>33992800</v>
      </c>
      <c r="P26" s="4">
        <v>1</v>
      </c>
      <c r="Q26" s="4">
        <v>1</v>
      </c>
      <c r="R26" s="10" t="s">
        <v>4974</v>
      </c>
      <c r="S26" s="4" t="s">
        <v>7758</v>
      </c>
    </row>
    <row r="27" spans="1:19" ht="15.75" thickBot="1" x14ac:dyDescent="0.3">
      <c r="A27" s="9">
        <v>17</v>
      </c>
      <c r="B27" s="54" t="s">
        <v>5268</v>
      </c>
      <c r="C27" s="4" t="s">
        <v>35</v>
      </c>
      <c r="D27" s="4" t="s">
        <v>30</v>
      </c>
      <c r="E27" s="4" t="s">
        <v>7685</v>
      </c>
      <c r="F27" s="4" t="s">
        <v>7686</v>
      </c>
      <c r="G27" s="4" t="s">
        <v>7718</v>
      </c>
      <c r="H27" s="4" t="s">
        <v>7688</v>
      </c>
      <c r="I27" s="10" t="s">
        <v>4645</v>
      </c>
      <c r="J27" s="10" t="s">
        <v>7759</v>
      </c>
      <c r="K27" s="86" t="s">
        <v>7707</v>
      </c>
      <c r="L27" s="85">
        <v>211990829</v>
      </c>
      <c r="M27" s="10" t="s">
        <v>7760</v>
      </c>
      <c r="N27" s="10">
        <v>365</v>
      </c>
      <c r="O27" s="85">
        <v>211990829</v>
      </c>
      <c r="P27" s="4">
        <v>1</v>
      </c>
      <c r="Q27" s="4">
        <v>1</v>
      </c>
      <c r="R27" s="10" t="s">
        <v>4974</v>
      </c>
      <c r="S27" s="4" t="s">
        <v>7761</v>
      </c>
    </row>
    <row r="28" spans="1:19" ht="15.75" thickBot="1" x14ac:dyDescent="0.3">
      <c r="A28" s="9">
        <v>18</v>
      </c>
      <c r="B28" s="54" t="s">
        <v>5269</v>
      </c>
      <c r="C28" s="4" t="s">
        <v>35</v>
      </c>
      <c r="D28" s="4" t="s">
        <v>30</v>
      </c>
      <c r="E28" s="4" t="s">
        <v>7685</v>
      </c>
      <c r="F28" s="4" t="s">
        <v>7686</v>
      </c>
      <c r="G28" s="4" t="s">
        <v>7687</v>
      </c>
      <c r="H28" s="4" t="s">
        <v>7688</v>
      </c>
      <c r="I28" s="10" t="s">
        <v>4645</v>
      </c>
      <c r="J28" s="10" t="s">
        <v>7762</v>
      </c>
      <c r="K28" s="86" t="s">
        <v>7707</v>
      </c>
      <c r="L28" s="85">
        <v>282753576</v>
      </c>
      <c r="M28" s="10" t="s">
        <v>7763</v>
      </c>
      <c r="N28" s="10">
        <v>365</v>
      </c>
      <c r="O28" s="85">
        <v>282753576</v>
      </c>
      <c r="P28" s="4">
        <v>1</v>
      </c>
      <c r="Q28" s="4">
        <v>0.38</v>
      </c>
      <c r="R28" s="10" t="s">
        <v>4974</v>
      </c>
      <c r="S28" s="4" t="s">
        <v>7764</v>
      </c>
    </row>
    <row r="29" spans="1:19" ht="15.75" thickBot="1" x14ac:dyDescent="0.3">
      <c r="A29" s="9">
        <v>19</v>
      </c>
      <c r="B29" s="54" t="s">
        <v>5270</v>
      </c>
      <c r="C29" s="4" t="s">
        <v>35</v>
      </c>
      <c r="D29" s="4" t="s">
        <v>30</v>
      </c>
      <c r="E29" s="4" t="s">
        <v>7685</v>
      </c>
      <c r="F29" s="4" t="s">
        <v>7693</v>
      </c>
      <c r="G29" s="4" t="s">
        <v>7765</v>
      </c>
      <c r="H29" s="4" t="s">
        <v>7688</v>
      </c>
      <c r="I29" s="10" t="s">
        <v>7766</v>
      </c>
      <c r="J29" s="10" t="s">
        <v>7767</v>
      </c>
      <c r="K29" s="86" t="s">
        <v>7768</v>
      </c>
      <c r="L29" s="85">
        <v>33920078675</v>
      </c>
      <c r="M29" s="10" t="s">
        <v>7769</v>
      </c>
      <c r="N29" s="10">
        <v>365</v>
      </c>
      <c r="O29" s="85">
        <v>33814106417</v>
      </c>
      <c r="P29" s="4">
        <v>1</v>
      </c>
      <c r="Q29" s="4">
        <v>0.56000000000000005</v>
      </c>
      <c r="R29" s="10" t="s">
        <v>4974</v>
      </c>
      <c r="S29" s="4" t="s">
        <v>7770</v>
      </c>
    </row>
    <row r="30" spans="1:19" ht="15.75" thickBot="1" x14ac:dyDescent="0.3">
      <c r="A30" s="9">
        <v>20</v>
      </c>
      <c r="B30" s="54" t="s">
        <v>5271</v>
      </c>
      <c r="C30" s="4" t="s">
        <v>35</v>
      </c>
      <c r="D30" s="4" t="s">
        <v>30</v>
      </c>
      <c r="E30" s="4" t="s">
        <v>7685</v>
      </c>
      <c r="F30" s="4" t="s">
        <v>7686</v>
      </c>
      <c r="G30" s="4" t="s">
        <v>7771</v>
      </c>
      <c r="H30" s="4" t="s">
        <v>7688</v>
      </c>
      <c r="I30" s="10" t="s">
        <v>4650</v>
      </c>
      <c r="J30" s="10" t="s">
        <v>7772</v>
      </c>
      <c r="K30" s="86" t="s">
        <v>7773</v>
      </c>
      <c r="L30" s="85">
        <v>8149439108</v>
      </c>
      <c r="M30" s="10" t="s">
        <v>7774</v>
      </c>
      <c r="N30" s="10">
        <v>365</v>
      </c>
      <c r="O30" s="85">
        <v>40000000</v>
      </c>
      <c r="P30" s="4">
        <v>1</v>
      </c>
      <c r="Q30" s="4">
        <v>1</v>
      </c>
      <c r="R30" s="10" t="s">
        <v>4974</v>
      </c>
      <c r="S30" s="4" t="s">
        <v>7775</v>
      </c>
    </row>
    <row r="31" spans="1:19" ht="15.75" thickBot="1" x14ac:dyDescent="0.3">
      <c r="A31" s="9">
        <v>21</v>
      </c>
      <c r="B31" s="54" t="s">
        <v>5272</v>
      </c>
      <c r="C31" s="4" t="s">
        <v>35</v>
      </c>
      <c r="D31" s="4" t="s">
        <v>30</v>
      </c>
      <c r="E31" s="4" t="s">
        <v>7685</v>
      </c>
      <c r="F31" s="4" t="s">
        <v>7686</v>
      </c>
      <c r="G31" s="4" t="s">
        <v>7771</v>
      </c>
      <c r="H31" s="4" t="s">
        <v>7688</v>
      </c>
      <c r="I31" s="10" t="s">
        <v>7776</v>
      </c>
      <c r="J31" s="10" t="s">
        <v>7777</v>
      </c>
      <c r="K31" s="86" t="s">
        <v>7778</v>
      </c>
      <c r="L31" s="85">
        <v>4875560892</v>
      </c>
      <c r="M31" s="10" t="s">
        <v>7774</v>
      </c>
      <c r="N31" s="10">
        <v>365</v>
      </c>
      <c r="O31" s="85">
        <v>4875560892</v>
      </c>
      <c r="P31" s="4">
        <v>1</v>
      </c>
      <c r="Q31" s="4">
        <v>1</v>
      </c>
      <c r="R31" s="10" t="s">
        <v>4974</v>
      </c>
      <c r="S31" s="4" t="s">
        <v>7779</v>
      </c>
    </row>
    <row r="32" spans="1:19" ht="15.75" thickBot="1" x14ac:dyDescent="0.3">
      <c r="A32" s="9">
        <v>22</v>
      </c>
      <c r="B32" s="54" t="s">
        <v>5273</v>
      </c>
      <c r="C32" s="4" t="s">
        <v>35</v>
      </c>
      <c r="D32" s="4" t="s">
        <v>30</v>
      </c>
      <c r="E32" s="4" t="s">
        <v>7685</v>
      </c>
      <c r="F32" s="4" t="s">
        <v>7710</v>
      </c>
      <c r="G32" s="4" t="s">
        <v>7780</v>
      </c>
      <c r="H32" s="4" t="s">
        <v>7688</v>
      </c>
      <c r="I32" s="10" t="s">
        <v>4974</v>
      </c>
      <c r="J32" s="10" t="s">
        <v>7781</v>
      </c>
      <c r="K32" s="86">
        <v>0</v>
      </c>
      <c r="L32" s="85">
        <v>0</v>
      </c>
      <c r="M32" s="10" t="s">
        <v>7782</v>
      </c>
      <c r="N32" s="10">
        <v>365</v>
      </c>
      <c r="O32" s="85">
        <v>0</v>
      </c>
      <c r="P32" s="4">
        <v>1</v>
      </c>
      <c r="Q32" s="4">
        <v>4.5999999999999996</v>
      </c>
      <c r="R32" s="10" t="s">
        <v>4974</v>
      </c>
      <c r="S32" s="4" t="s">
        <v>7783</v>
      </c>
    </row>
    <row r="33" spans="1:19" ht="15.75" thickBot="1" x14ac:dyDescent="0.3">
      <c r="A33" s="9">
        <v>23</v>
      </c>
      <c r="B33" s="54" t="s">
        <v>5274</v>
      </c>
      <c r="C33" s="4" t="s">
        <v>35</v>
      </c>
      <c r="D33" s="4" t="s">
        <v>30</v>
      </c>
      <c r="E33" s="4" t="s">
        <v>7685</v>
      </c>
      <c r="F33" s="4" t="s">
        <v>7710</v>
      </c>
      <c r="G33" s="4" t="s">
        <v>7780</v>
      </c>
      <c r="H33" s="4" t="s">
        <v>7688</v>
      </c>
      <c r="I33" s="10" t="s">
        <v>4974</v>
      </c>
      <c r="J33" s="10" t="s">
        <v>7784</v>
      </c>
      <c r="K33" s="86">
        <v>0</v>
      </c>
      <c r="L33" s="85">
        <v>0</v>
      </c>
      <c r="M33" s="10" t="s">
        <v>7782</v>
      </c>
      <c r="N33" s="10">
        <v>365</v>
      </c>
      <c r="O33" s="85">
        <v>0</v>
      </c>
      <c r="P33" s="4">
        <v>1</v>
      </c>
      <c r="Q33" s="4">
        <v>1</v>
      </c>
      <c r="R33" s="10" t="s">
        <v>4974</v>
      </c>
      <c r="S33" s="4" t="s">
        <v>7785</v>
      </c>
    </row>
    <row r="34" spans="1:19" ht="15.75" thickBot="1" x14ac:dyDescent="0.3">
      <c r="A34" s="9">
        <v>24</v>
      </c>
      <c r="B34" s="54" t="s">
        <v>5275</v>
      </c>
      <c r="C34" s="4" t="s">
        <v>35</v>
      </c>
      <c r="D34" s="4" t="s">
        <v>30</v>
      </c>
      <c r="E34" s="4" t="s">
        <v>7685</v>
      </c>
      <c r="F34" s="4" t="s">
        <v>7710</v>
      </c>
      <c r="G34" s="4" t="s">
        <v>7786</v>
      </c>
      <c r="H34" s="4" t="s">
        <v>7688</v>
      </c>
      <c r="I34" s="10" t="s">
        <v>7787</v>
      </c>
      <c r="J34" s="10" t="s">
        <v>7788</v>
      </c>
      <c r="K34" s="86" t="s">
        <v>7789</v>
      </c>
      <c r="L34" s="85">
        <v>1962972747</v>
      </c>
      <c r="M34" s="10" t="s">
        <v>7782</v>
      </c>
      <c r="N34" s="10">
        <v>365</v>
      </c>
      <c r="O34" s="85">
        <v>1899132747</v>
      </c>
      <c r="P34" s="4">
        <v>1</v>
      </c>
      <c r="Q34" s="4">
        <v>1</v>
      </c>
      <c r="R34" s="10" t="s">
        <v>4974</v>
      </c>
      <c r="S34" s="4" t="s">
        <v>7790</v>
      </c>
    </row>
    <row r="35" spans="1:19" ht="15.75" thickBot="1" x14ac:dyDescent="0.3">
      <c r="A35" s="9">
        <v>25</v>
      </c>
      <c r="B35" s="54" t="s">
        <v>5276</v>
      </c>
      <c r="C35" s="4" t="s">
        <v>35</v>
      </c>
      <c r="D35" s="4" t="s">
        <v>30</v>
      </c>
      <c r="E35" s="4" t="s">
        <v>7685</v>
      </c>
      <c r="F35" s="4" t="s">
        <v>7791</v>
      </c>
      <c r="G35" s="4" t="s">
        <v>7792</v>
      </c>
      <c r="H35" s="4" t="s">
        <v>7712</v>
      </c>
      <c r="I35" s="10" t="s">
        <v>7793</v>
      </c>
      <c r="J35" s="10" t="s">
        <v>7794</v>
      </c>
      <c r="K35" s="86" t="s">
        <v>7795</v>
      </c>
      <c r="L35" s="85">
        <v>5728803137</v>
      </c>
      <c r="M35" s="10" t="s">
        <v>7796</v>
      </c>
      <c r="N35" s="10">
        <v>365</v>
      </c>
      <c r="O35" s="85">
        <v>4286402206</v>
      </c>
      <c r="P35" s="4">
        <v>1</v>
      </c>
      <c r="Q35" s="87">
        <v>0.72857142857142854</v>
      </c>
      <c r="R35" s="10" t="s">
        <v>4974</v>
      </c>
      <c r="S35" s="4" t="s">
        <v>7797</v>
      </c>
    </row>
    <row r="36" spans="1:19" ht="15.75" thickBot="1" x14ac:dyDescent="0.3">
      <c r="A36" s="9">
        <v>26</v>
      </c>
      <c r="B36" s="54" t="s">
        <v>5277</v>
      </c>
      <c r="C36" s="4" t="s">
        <v>35</v>
      </c>
      <c r="D36" s="4" t="s">
        <v>30</v>
      </c>
      <c r="E36" s="4" t="s">
        <v>7685</v>
      </c>
      <c r="F36" s="4" t="s">
        <v>7693</v>
      </c>
      <c r="G36" s="4" t="s">
        <v>7699</v>
      </c>
      <c r="H36" s="4" t="s">
        <v>7688</v>
      </c>
      <c r="I36" s="10" t="s">
        <v>4974</v>
      </c>
      <c r="J36" s="10" t="s">
        <v>7798</v>
      </c>
      <c r="K36" s="86">
        <v>0</v>
      </c>
      <c r="L36" s="85">
        <v>0</v>
      </c>
      <c r="M36" s="10" t="s">
        <v>7799</v>
      </c>
      <c r="N36" s="10">
        <v>365</v>
      </c>
      <c r="O36" s="85">
        <v>0</v>
      </c>
      <c r="P36" s="4">
        <v>1</v>
      </c>
      <c r="Q36" s="87">
        <v>0.51792083333333339</v>
      </c>
      <c r="R36" s="10" t="s">
        <v>4974</v>
      </c>
      <c r="S36" s="4" t="s">
        <v>7800</v>
      </c>
    </row>
    <row r="37" spans="1:19" ht="15.75" thickBot="1" x14ac:dyDescent="0.3">
      <c r="A37" s="9">
        <v>27</v>
      </c>
      <c r="B37" s="54" t="s">
        <v>5278</v>
      </c>
      <c r="C37" s="4" t="s">
        <v>35</v>
      </c>
      <c r="D37" s="4" t="s">
        <v>30</v>
      </c>
      <c r="E37" s="4" t="s">
        <v>7685</v>
      </c>
      <c r="F37" s="4" t="s">
        <v>7693</v>
      </c>
      <c r="G37" s="4" t="s">
        <v>7699</v>
      </c>
      <c r="H37" s="4" t="s">
        <v>7688</v>
      </c>
      <c r="I37" s="10" t="s">
        <v>4974</v>
      </c>
      <c r="J37" s="10" t="s">
        <v>7801</v>
      </c>
      <c r="K37" s="86">
        <v>0</v>
      </c>
      <c r="L37" s="85">
        <v>0</v>
      </c>
      <c r="M37" s="10" t="s">
        <v>7799</v>
      </c>
      <c r="N37" s="10">
        <v>365</v>
      </c>
      <c r="O37" s="85">
        <v>0</v>
      </c>
      <c r="P37" s="4">
        <v>1</v>
      </c>
      <c r="Q37" s="87">
        <v>7.0369135905341221E-3</v>
      </c>
      <c r="R37" s="10" t="s">
        <v>4974</v>
      </c>
      <c r="S37" s="4" t="s">
        <v>7802</v>
      </c>
    </row>
    <row r="38" spans="1:19" ht="15.75" thickBot="1" x14ac:dyDescent="0.3">
      <c r="A38" s="9">
        <v>28</v>
      </c>
      <c r="B38" s="54" t="s">
        <v>5279</v>
      </c>
      <c r="C38" s="4" t="s">
        <v>35</v>
      </c>
      <c r="D38" s="4" t="s">
        <v>30</v>
      </c>
      <c r="E38" s="4" t="s">
        <v>7685</v>
      </c>
      <c r="F38" s="4" t="s">
        <v>7710</v>
      </c>
      <c r="G38" s="4" t="s">
        <v>7722</v>
      </c>
      <c r="H38" s="4" t="s">
        <v>7712</v>
      </c>
      <c r="I38" s="10" t="s">
        <v>7803</v>
      </c>
      <c r="J38" s="10" t="s">
        <v>7804</v>
      </c>
      <c r="K38" s="86" t="s">
        <v>7805</v>
      </c>
      <c r="L38" s="85">
        <v>217633261</v>
      </c>
      <c r="M38" s="10" t="s">
        <v>7799</v>
      </c>
      <c r="N38" s="10">
        <v>365</v>
      </c>
      <c r="O38" s="85">
        <v>184544737</v>
      </c>
      <c r="P38" s="4">
        <v>1</v>
      </c>
      <c r="Q38" s="87">
        <v>0.27500000000000002</v>
      </c>
      <c r="R38" s="10" t="s">
        <v>4974</v>
      </c>
      <c r="S38" s="4" t="s">
        <v>7806</v>
      </c>
    </row>
    <row r="39" spans="1:19" ht="15.75" thickBot="1" x14ac:dyDescent="0.3">
      <c r="A39" s="9">
        <v>29</v>
      </c>
      <c r="B39" s="54" t="s">
        <v>5280</v>
      </c>
      <c r="C39" s="4" t="s">
        <v>35</v>
      </c>
      <c r="D39" s="4" t="s">
        <v>30</v>
      </c>
      <c r="E39" s="4" t="s">
        <v>7685</v>
      </c>
      <c r="F39" s="4" t="s">
        <v>7686</v>
      </c>
      <c r="G39" s="4" t="s">
        <v>7765</v>
      </c>
      <c r="H39" s="4" t="s">
        <v>7688</v>
      </c>
      <c r="I39" s="10" t="s">
        <v>7807</v>
      </c>
      <c r="J39" s="10" t="s">
        <v>7808</v>
      </c>
      <c r="K39" s="86" t="s">
        <v>7809</v>
      </c>
      <c r="L39" s="85">
        <v>5482637589</v>
      </c>
      <c r="M39" s="10" t="s">
        <v>7810</v>
      </c>
      <c r="N39" s="10">
        <v>365</v>
      </c>
      <c r="O39" s="85">
        <v>5299559178</v>
      </c>
      <c r="P39" s="4">
        <v>1</v>
      </c>
      <c r="Q39" s="4">
        <v>1</v>
      </c>
      <c r="R39" s="10" t="s">
        <v>4974</v>
      </c>
      <c r="S39" s="4" t="s">
        <v>7811</v>
      </c>
    </row>
    <row r="40" spans="1:19" ht="15.75" thickBot="1" x14ac:dyDescent="0.3">
      <c r="A40" s="9">
        <v>30</v>
      </c>
      <c r="B40" s="54" t="s">
        <v>5281</v>
      </c>
      <c r="C40" s="4" t="s">
        <v>35</v>
      </c>
      <c r="D40" s="4" t="s">
        <v>30</v>
      </c>
      <c r="E40" s="4" t="s">
        <v>7685</v>
      </c>
      <c r="F40" s="4" t="s">
        <v>7710</v>
      </c>
      <c r="G40" s="4" t="s">
        <v>7711</v>
      </c>
      <c r="H40" s="4" t="s">
        <v>7688</v>
      </c>
      <c r="I40" s="10" t="s">
        <v>4974</v>
      </c>
      <c r="J40" s="10" t="s">
        <v>7812</v>
      </c>
      <c r="K40" s="86">
        <v>0</v>
      </c>
      <c r="L40" s="85">
        <v>0</v>
      </c>
      <c r="M40" s="10" t="s">
        <v>7813</v>
      </c>
      <c r="N40" s="10">
        <v>365</v>
      </c>
      <c r="O40" s="85">
        <v>0</v>
      </c>
      <c r="P40" s="4">
        <v>1</v>
      </c>
      <c r="Q40" s="4">
        <v>1</v>
      </c>
      <c r="R40" s="10" t="s">
        <v>4974</v>
      </c>
      <c r="S40" s="4" t="s">
        <v>7814</v>
      </c>
    </row>
    <row r="41" spans="1:19" ht="15.75" thickBot="1" x14ac:dyDescent="0.3">
      <c r="A41" s="9">
        <v>31</v>
      </c>
      <c r="B41" s="54" t="s">
        <v>5282</v>
      </c>
      <c r="C41" s="4" t="s">
        <v>35</v>
      </c>
      <c r="D41" s="4" t="s">
        <v>30</v>
      </c>
      <c r="E41" s="4" t="s">
        <v>7685</v>
      </c>
      <c r="F41" s="4" t="s">
        <v>7710</v>
      </c>
      <c r="G41" s="4" t="s">
        <v>7815</v>
      </c>
      <c r="H41" s="4" t="s">
        <v>7816</v>
      </c>
      <c r="I41" s="10" t="s">
        <v>4646</v>
      </c>
      <c r="J41" s="10" t="s">
        <v>7817</v>
      </c>
      <c r="K41" s="86" t="s">
        <v>7818</v>
      </c>
      <c r="L41" s="85">
        <v>28480000000</v>
      </c>
      <c r="M41" s="10" t="s">
        <v>7819</v>
      </c>
      <c r="N41" s="10">
        <v>365</v>
      </c>
      <c r="O41" s="85">
        <v>27219369303</v>
      </c>
      <c r="P41" s="4">
        <v>1</v>
      </c>
      <c r="Q41" s="4">
        <v>1</v>
      </c>
      <c r="R41" s="10" t="s">
        <v>4974</v>
      </c>
      <c r="S41" s="4" t="s">
        <v>7820</v>
      </c>
    </row>
    <row r="42" spans="1:19" ht="15.75" thickBot="1" x14ac:dyDescent="0.3">
      <c r="A42" s="9">
        <v>32</v>
      </c>
      <c r="B42" s="54" t="s">
        <v>5283</v>
      </c>
      <c r="C42" s="4" t="s">
        <v>35</v>
      </c>
      <c r="D42" s="4" t="s">
        <v>30</v>
      </c>
      <c r="E42" s="4" t="s">
        <v>7685</v>
      </c>
      <c r="F42" s="4" t="s">
        <v>7693</v>
      </c>
      <c r="G42" s="4" t="s">
        <v>7694</v>
      </c>
      <c r="H42" s="4" t="s">
        <v>7688</v>
      </c>
      <c r="I42" s="10" t="s">
        <v>4974</v>
      </c>
      <c r="J42" s="10" t="s">
        <v>7821</v>
      </c>
      <c r="K42" s="86">
        <v>0</v>
      </c>
      <c r="L42" s="85">
        <v>0</v>
      </c>
      <c r="M42" s="10" t="s">
        <v>7731</v>
      </c>
      <c r="N42" s="10">
        <v>365</v>
      </c>
      <c r="O42" s="85">
        <v>0</v>
      </c>
      <c r="P42" s="4">
        <v>1</v>
      </c>
      <c r="Q42" s="4">
        <v>0.87</v>
      </c>
      <c r="R42" s="10" t="s">
        <v>4974</v>
      </c>
      <c r="S42" s="4" t="s">
        <v>7822</v>
      </c>
    </row>
    <row r="43" spans="1:19" ht="15.75" thickBot="1" x14ac:dyDescent="0.3">
      <c r="A43" s="9">
        <v>33</v>
      </c>
      <c r="B43" s="54" t="s">
        <v>5284</v>
      </c>
      <c r="C43" s="4" t="s">
        <v>35</v>
      </c>
      <c r="D43" s="4" t="s">
        <v>30</v>
      </c>
      <c r="E43" s="4" t="s">
        <v>7685</v>
      </c>
      <c r="F43" s="4" t="s">
        <v>7710</v>
      </c>
      <c r="G43" s="4" t="s">
        <v>7746</v>
      </c>
      <c r="H43" s="4" t="s">
        <v>7712</v>
      </c>
      <c r="I43" s="10" t="s">
        <v>7823</v>
      </c>
      <c r="J43" s="10" t="s">
        <v>7824</v>
      </c>
      <c r="K43" s="86" t="s">
        <v>7825</v>
      </c>
      <c r="L43" s="85">
        <v>786551290</v>
      </c>
      <c r="M43" s="10" t="s">
        <v>7826</v>
      </c>
      <c r="N43" s="10">
        <v>365</v>
      </c>
      <c r="O43" s="85">
        <v>557385774</v>
      </c>
      <c r="P43" s="4">
        <v>1</v>
      </c>
      <c r="Q43" s="4">
        <v>0</v>
      </c>
      <c r="R43" s="10" t="s">
        <v>4974</v>
      </c>
      <c r="S43" s="4" t="s">
        <v>7827</v>
      </c>
    </row>
    <row r="44" spans="1:19" ht="15.75" thickBot="1" x14ac:dyDescent="0.3">
      <c r="A44" s="9">
        <v>34</v>
      </c>
      <c r="B44" s="54" t="s">
        <v>5285</v>
      </c>
      <c r="C44" s="4" t="s">
        <v>35</v>
      </c>
      <c r="D44" s="4" t="s">
        <v>30</v>
      </c>
      <c r="E44" s="4" t="s">
        <v>7685</v>
      </c>
      <c r="F44" s="4" t="s">
        <v>7693</v>
      </c>
      <c r="G44" s="4" t="s">
        <v>7694</v>
      </c>
      <c r="H44" s="4" t="s">
        <v>7688</v>
      </c>
      <c r="I44" s="10" t="s">
        <v>4649</v>
      </c>
      <c r="J44" s="10" t="s">
        <v>7828</v>
      </c>
      <c r="K44" s="86" t="s">
        <v>7829</v>
      </c>
      <c r="L44" s="85">
        <v>259181169</v>
      </c>
      <c r="M44" s="10" t="s">
        <v>5232</v>
      </c>
      <c r="N44" s="10">
        <v>365</v>
      </c>
      <c r="O44" s="85">
        <v>208307410</v>
      </c>
      <c r="P44" s="4">
        <v>1</v>
      </c>
      <c r="Q44" s="4">
        <v>1</v>
      </c>
      <c r="R44" s="10" t="s">
        <v>4974</v>
      </c>
      <c r="S44" s="4" t="s">
        <v>7830</v>
      </c>
    </row>
    <row r="45" spans="1:19" ht="15.75" thickBot="1" x14ac:dyDescent="0.3">
      <c r="A45" s="9">
        <v>35</v>
      </c>
      <c r="B45" s="54" t="s">
        <v>5286</v>
      </c>
      <c r="C45" s="4" t="s">
        <v>35</v>
      </c>
      <c r="D45" s="4" t="s">
        <v>30</v>
      </c>
      <c r="E45" s="4" t="s">
        <v>7685</v>
      </c>
      <c r="F45" s="4" t="s">
        <v>7693</v>
      </c>
      <c r="G45" s="4" t="s">
        <v>7694</v>
      </c>
      <c r="H45" s="4" t="s">
        <v>7688</v>
      </c>
      <c r="I45" s="10" t="s">
        <v>4649</v>
      </c>
      <c r="J45" s="10" t="s">
        <v>7831</v>
      </c>
      <c r="K45" s="86" t="s">
        <v>7829</v>
      </c>
      <c r="L45" s="85">
        <v>16987434123</v>
      </c>
      <c r="M45" s="10" t="s">
        <v>5232</v>
      </c>
      <c r="N45" s="10">
        <v>365</v>
      </c>
      <c r="O45" s="85">
        <v>16904844407</v>
      </c>
      <c r="P45" s="4">
        <v>1</v>
      </c>
      <c r="Q45" s="4">
        <v>1</v>
      </c>
      <c r="R45" s="10" t="s">
        <v>4974</v>
      </c>
      <c r="S45" s="4" t="s">
        <v>7832</v>
      </c>
    </row>
    <row r="46" spans="1:19" ht="15.75" thickBot="1" x14ac:dyDescent="0.3">
      <c r="A46" s="9">
        <v>36</v>
      </c>
      <c r="B46" s="54" t="s">
        <v>5287</v>
      </c>
      <c r="C46" s="4" t="s">
        <v>35</v>
      </c>
      <c r="D46" s="4" t="s">
        <v>30</v>
      </c>
      <c r="E46" s="4" t="s">
        <v>7685</v>
      </c>
      <c r="F46" s="4" t="s">
        <v>7686</v>
      </c>
      <c r="G46" s="4" t="s">
        <v>7833</v>
      </c>
      <c r="H46" s="4" t="s">
        <v>7688</v>
      </c>
      <c r="I46" s="10" t="s">
        <v>4634</v>
      </c>
      <c r="J46" s="10" t="s">
        <v>7834</v>
      </c>
      <c r="K46" s="86" t="s">
        <v>7696</v>
      </c>
      <c r="L46" s="85">
        <v>367085632</v>
      </c>
      <c r="M46" s="10" t="s">
        <v>5232</v>
      </c>
      <c r="N46" s="10">
        <v>365</v>
      </c>
      <c r="O46" s="85">
        <v>286893700</v>
      </c>
      <c r="P46" s="4">
        <v>1</v>
      </c>
      <c r="Q46" s="4">
        <v>1</v>
      </c>
      <c r="R46" s="10" t="s">
        <v>4974</v>
      </c>
      <c r="S46" s="4" t="s">
        <v>7835</v>
      </c>
    </row>
    <row r="47" spans="1:19" ht="15.75" thickBot="1" x14ac:dyDescent="0.3">
      <c r="A47" s="9">
        <v>37</v>
      </c>
      <c r="B47" s="54" t="s">
        <v>5288</v>
      </c>
      <c r="C47" s="4" t="s">
        <v>35</v>
      </c>
      <c r="D47" s="4" t="s">
        <v>30</v>
      </c>
      <c r="E47" s="4" t="s">
        <v>7685</v>
      </c>
      <c r="F47" s="4" t="s">
        <v>7693</v>
      </c>
      <c r="G47" s="4" t="s">
        <v>7836</v>
      </c>
      <c r="H47" s="4" t="s">
        <v>7688</v>
      </c>
      <c r="I47" s="10" t="s">
        <v>4634</v>
      </c>
      <c r="J47" s="10" t="s">
        <v>7837</v>
      </c>
      <c r="K47" s="86" t="s">
        <v>7696</v>
      </c>
      <c r="L47" s="85">
        <v>413522982</v>
      </c>
      <c r="M47" s="10" t="s">
        <v>5232</v>
      </c>
      <c r="N47" s="10">
        <v>365</v>
      </c>
      <c r="O47" s="85">
        <v>333331050</v>
      </c>
      <c r="P47" s="4">
        <v>1</v>
      </c>
      <c r="Q47" s="4">
        <v>1</v>
      </c>
      <c r="R47" s="10" t="s">
        <v>4974</v>
      </c>
      <c r="S47" s="4" t="s">
        <v>7838</v>
      </c>
    </row>
    <row r="48" spans="1:19" ht="15.75" thickBot="1" x14ac:dyDescent="0.3">
      <c r="A48" s="9">
        <v>38</v>
      </c>
      <c r="B48" s="54" t="s">
        <v>5289</v>
      </c>
      <c r="C48" s="4" t="s">
        <v>35</v>
      </c>
      <c r="D48" s="4" t="s">
        <v>30</v>
      </c>
      <c r="E48" s="4" t="s">
        <v>7685</v>
      </c>
      <c r="F48" s="4" t="s">
        <v>7698</v>
      </c>
      <c r="G48" s="4" t="s">
        <v>7699</v>
      </c>
      <c r="H48" s="4" t="s">
        <v>7688</v>
      </c>
      <c r="I48" s="10" t="s">
        <v>4634</v>
      </c>
      <c r="J48" s="10" t="s">
        <v>7839</v>
      </c>
      <c r="K48" s="86" t="s">
        <v>7696</v>
      </c>
      <c r="L48" s="85">
        <v>799706432</v>
      </c>
      <c r="M48" s="10" t="s">
        <v>7763</v>
      </c>
      <c r="N48" s="10">
        <v>365</v>
      </c>
      <c r="O48" s="85">
        <v>719514500</v>
      </c>
      <c r="P48" s="4">
        <v>1</v>
      </c>
      <c r="Q48" s="4">
        <v>1</v>
      </c>
      <c r="R48" s="10" t="s">
        <v>4974</v>
      </c>
      <c r="S48" s="4" t="s">
        <v>7840</v>
      </c>
    </row>
    <row r="49" spans="1:19" ht="15.75" thickBot="1" x14ac:dyDescent="0.3">
      <c r="A49" s="9">
        <v>39</v>
      </c>
      <c r="B49" s="54" t="s">
        <v>5290</v>
      </c>
      <c r="C49" s="4" t="s">
        <v>35</v>
      </c>
      <c r="D49" s="4" t="s">
        <v>30</v>
      </c>
      <c r="E49" s="4" t="s">
        <v>7685</v>
      </c>
      <c r="F49" s="4" t="s">
        <v>7698</v>
      </c>
      <c r="G49" s="4" t="s">
        <v>7699</v>
      </c>
      <c r="H49" s="4" t="s">
        <v>7688</v>
      </c>
      <c r="I49" s="10" t="s">
        <v>4634</v>
      </c>
      <c r="J49" s="10" t="s">
        <v>7841</v>
      </c>
      <c r="K49" s="86" t="s">
        <v>7696</v>
      </c>
      <c r="L49" s="85">
        <v>183547932</v>
      </c>
      <c r="M49" s="10" t="s">
        <v>7763</v>
      </c>
      <c r="N49" s="10">
        <v>365</v>
      </c>
      <c r="O49" s="85">
        <v>103356000</v>
      </c>
      <c r="P49" s="4">
        <v>1</v>
      </c>
      <c r="Q49" s="4">
        <v>1</v>
      </c>
      <c r="R49" s="10" t="s">
        <v>4974</v>
      </c>
      <c r="S49" s="4" t="s">
        <v>7842</v>
      </c>
    </row>
    <row r="50" spans="1:19" ht="15.75" thickBot="1" x14ac:dyDescent="0.3">
      <c r="A50" s="9">
        <v>40</v>
      </c>
      <c r="B50" s="54" t="s">
        <v>5291</v>
      </c>
      <c r="C50" s="4" t="s">
        <v>35</v>
      </c>
      <c r="D50" s="4" t="s">
        <v>30</v>
      </c>
      <c r="E50" s="4" t="s">
        <v>7685</v>
      </c>
      <c r="F50" s="4" t="s">
        <v>7710</v>
      </c>
      <c r="G50" s="4" t="s">
        <v>7765</v>
      </c>
      <c r="H50" s="4" t="s">
        <v>7688</v>
      </c>
      <c r="I50" s="10" t="s">
        <v>7843</v>
      </c>
      <c r="J50" s="10" t="s">
        <v>7844</v>
      </c>
      <c r="K50" s="86" t="s">
        <v>7845</v>
      </c>
      <c r="L50" s="85">
        <v>68622406503</v>
      </c>
      <c r="M50" s="10" t="s">
        <v>7846</v>
      </c>
      <c r="N50" s="10">
        <v>365</v>
      </c>
      <c r="O50" s="85">
        <v>66013862521</v>
      </c>
      <c r="P50" s="4">
        <v>1</v>
      </c>
      <c r="Q50" s="4">
        <v>0.91</v>
      </c>
      <c r="R50" s="10" t="s">
        <v>4974</v>
      </c>
      <c r="S50" s="4" t="s">
        <v>7847</v>
      </c>
    </row>
    <row r="51" spans="1:19" ht="15.75" thickBot="1" x14ac:dyDescent="0.3">
      <c r="A51" s="9">
        <v>41</v>
      </c>
      <c r="B51" s="54" t="s">
        <v>5292</v>
      </c>
      <c r="C51" s="4" t="s">
        <v>35</v>
      </c>
      <c r="D51" s="4" t="s">
        <v>30</v>
      </c>
      <c r="E51" s="4" t="s">
        <v>7685</v>
      </c>
      <c r="F51" s="4" t="s">
        <v>7698</v>
      </c>
      <c r="G51" s="4" t="s">
        <v>7836</v>
      </c>
      <c r="H51" s="4" t="s">
        <v>7688</v>
      </c>
      <c r="I51" s="10" t="s">
        <v>7848</v>
      </c>
      <c r="J51" s="10" t="s">
        <v>7849</v>
      </c>
      <c r="K51" s="86" t="s">
        <v>7850</v>
      </c>
      <c r="L51" s="85">
        <v>29055723894</v>
      </c>
      <c r="M51" s="10" t="s">
        <v>7851</v>
      </c>
      <c r="N51" s="10">
        <v>365</v>
      </c>
      <c r="O51" s="85">
        <v>29046287004</v>
      </c>
      <c r="P51" s="4">
        <v>1</v>
      </c>
      <c r="Q51" s="4">
        <v>0.2</v>
      </c>
      <c r="R51" s="10" t="s">
        <v>4974</v>
      </c>
      <c r="S51" s="4" t="s">
        <v>7852</v>
      </c>
    </row>
    <row r="52" spans="1:19" ht="15.75" thickBot="1" x14ac:dyDescent="0.3">
      <c r="A52" s="9">
        <v>42</v>
      </c>
      <c r="B52" s="54" t="s">
        <v>5293</v>
      </c>
      <c r="C52" s="4" t="s">
        <v>35</v>
      </c>
      <c r="D52" s="4" t="s">
        <v>30</v>
      </c>
      <c r="E52" s="4" t="s">
        <v>7685</v>
      </c>
      <c r="F52" s="4" t="s">
        <v>7686</v>
      </c>
      <c r="G52" s="4" t="s">
        <v>7833</v>
      </c>
      <c r="H52" s="4" t="s">
        <v>7688</v>
      </c>
      <c r="I52" s="10" t="s">
        <v>4652</v>
      </c>
      <c r="J52" s="10" t="s">
        <v>7853</v>
      </c>
      <c r="K52" s="86" t="s">
        <v>7854</v>
      </c>
      <c r="L52" s="85">
        <v>5270000000</v>
      </c>
      <c r="M52" s="10" t="s">
        <v>5239</v>
      </c>
      <c r="N52" s="10">
        <v>365</v>
      </c>
      <c r="O52" s="85">
        <v>3806988740</v>
      </c>
      <c r="P52" s="4">
        <v>1</v>
      </c>
      <c r="Q52" s="4">
        <v>0.77</v>
      </c>
      <c r="R52" s="10" t="s">
        <v>4974</v>
      </c>
      <c r="S52" s="4" t="s">
        <v>7855</v>
      </c>
    </row>
    <row r="53" spans="1:19" ht="15.75" thickBot="1" x14ac:dyDescent="0.3">
      <c r="A53" s="9">
        <v>43</v>
      </c>
      <c r="B53" s="54" t="s">
        <v>5294</v>
      </c>
      <c r="C53" s="4" t="s">
        <v>35</v>
      </c>
      <c r="D53" s="4" t="s">
        <v>30</v>
      </c>
      <c r="E53" s="4" t="s">
        <v>7685</v>
      </c>
      <c r="F53" s="4" t="s">
        <v>7686</v>
      </c>
      <c r="G53" s="4" t="s">
        <v>7833</v>
      </c>
      <c r="H53" s="4" t="s">
        <v>7688</v>
      </c>
      <c r="I53" s="10" t="s">
        <v>4652</v>
      </c>
      <c r="J53" s="10" t="s">
        <v>7856</v>
      </c>
      <c r="K53" s="86" t="s">
        <v>7854</v>
      </c>
      <c r="L53" s="85">
        <v>1000000000</v>
      </c>
      <c r="M53" s="10" t="s">
        <v>5239</v>
      </c>
      <c r="N53" s="10">
        <v>365</v>
      </c>
      <c r="O53" s="85">
        <v>807826422</v>
      </c>
      <c r="P53" s="4">
        <v>1</v>
      </c>
      <c r="Q53" s="4">
        <v>1</v>
      </c>
      <c r="R53" s="10" t="s">
        <v>4974</v>
      </c>
      <c r="S53" s="4" t="s">
        <v>7857</v>
      </c>
    </row>
    <row r="54" spans="1:19" ht="15.75" thickBot="1" x14ac:dyDescent="0.3">
      <c r="A54" s="9">
        <v>44</v>
      </c>
      <c r="B54" s="54" t="s">
        <v>5295</v>
      </c>
      <c r="C54" s="4" t="s">
        <v>35</v>
      </c>
      <c r="D54" s="4" t="s">
        <v>30</v>
      </c>
      <c r="E54" s="4" t="s">
        <v>7685</v>
      </c>
      <c r="F54" s="4" t="s">
        <v>7686</v>
      </c>
      <c r="G54" s="4" t="s">
        <v>7833</v>
      </c>
      <c r="H54" s="4" t="s">
        <v>7688</v>
      </c>
      <c r="I54" s="10" t="s">
        <v>4652</v>
      </c>
      <c r="J54" s="10" t="s">
        <v>7858</v>
      </c>
      <c r="K54" s="86" t="s">
        <v>7854</v>
      </c>
      <c r="L54" s="85">
        <v>10276875731</v>
      </c>
      <c r="M54" s="10" t="s">
        <v>5239</v>
      </c>
      <c r="N54" s="10">
        <v>365</v>
      </c>
      <c r="O54" s="85">
        <v>6626390542</v>
      </c>
      <c r="P54" s="4">
        <v>1</v>
      </c>
      <c r="Q54" s="87">
        <v>0.72941176470588232</v>
      </c>
      <c r="R54" s="10" t="s">
        <v>4974</v>
      </c>
      <c r="S54" s="4" t="s">
        <v>7859</v>
      </c>
    </row>
    <row r="55" spans="1:19" ht="15.75" thickBot="1" x14ac:dyDescent="0.3">
      <c r="A55" s="9">
        <v>45</v>
      </c>
      <c r="B55" s="54" t="s">
        <v>5296</v>
      </c>
      <c r="C55" s="4" t="s">
        <v>35</v>
      </c>
      <c r="D55" s="4" t="s">
        <v>30</v>
      </c>
      <c r="E55" s="4" t="s">
        <v>7685</v>
      </c>
      <c r="F55" s="4" t="s">
        <v>7686</v>
      </c>
      <c r="G55" s="4" t="s">
        <v>7833</v>
      </c>
      <c r="H55" s="4" t="s">
        <v>7688</v>
      </c>
      <c r="I55" s="10" t="s">
        <v>4652</v>
      </c>
      <c r="J55" s="10" t="s">
        <v>7860</v>
      </c>
      <c r="K55" s="86" t="s">
        <v>7854</v>
      </c>
      <c r="L55" s="85">
        <v>500000000</v>
      </c>
      <c r="M55" s="10" t="s">
        <v>5239</v>
      </c>
      <c r="N55" s="10">
        <v>365</v>
      </c>
      <c r="O55" s="85">
        <v>455039640</v>
      </c>
      <c r="P55" s="4">
        <v>1</v>
      </c>
      <c r="Q55" s="4">
        <v>1</v>
      </c>
      <c r="R55" s="10" t="s">
        <v>4974</v>
      </c>
      <c r="S55" s="4" t="s">
        <v>7861</v>
      </c>
    </row>
    <row r="56" spans="1:19" ht="15.75" thickBot="1" x14ac:dyDescent="0.3">
      <c r="A56" s="9">
        <v>46</v>
      </c>
      <c r="B56" s="54" t="s">
        <v>5297</v>
      </c>
      <c r="C56" s="4" t="s">
        <v>35</v>
      </c>
      <c r="D56" s="4" t="s">
        <v>30</v>
      </c>
      <c r="E56" s="4" t="s">
        <v>7685</v>
      </c>
      <c r="F56" s="4" t="s">
        <v>7686</v>
      </c>
      <c r="G56" s="4" t="s">
        <v>7833</v>
      </c>
      <c r="H56" s="4" t="s">
        <v>7688</v>
      </c>
      <c r="I56" s="10" t="s">
        <v>7862</v>
      </c>
      <c r="J56" s="10" t="s">
        <v>7863</v>
      </c>
      <c r="K56" s="86" t="s">
        <v>7864</v>
      </c>
      <c r="L56" s="85">
        <v>15419733472</v>
      </c>
      <c r="M56" s="10" t="s">
        <v>5239</v>
      </c>
      <c r="N56" s="10">
        <v>365</v>
      </c>
      <c r="O56" s="85">
        <v>9000513945</v>
      </c>
      <c r="P56" s="4">
        <v>1</v>
      </c>
      <c r="Q56" s="4">
        <v>1</v>
      </c>
      <c r="R56" s="10" t="s">
        <v>4974</v>
      </c>
      <c r="S56" s="4" t="s">
        <v>7865</v>
      </c>
    </row>
    <row r="57" spans="1:19" ht="15.75" thickBot="1" x14ac:dyDescent="0.3">
      <c r="A57" s="9">
        <v>47</v>
      </c>
      <c r="B57" s="54" t="s">
        <v>5298</v>
      </c>
      <c r="C57" s="4" t="s">
        <v>35</v>
      </c>
      <c r="D57" s="4" t="s">
        <v>30</v>
      </c>
      <c r="E57" s="4" t="s">
        <v>7685</v>
      </c>
      <c r="F57" s="4" t="s">
        <v>7686</v>
      </c>
      <c r="G57" s="4" t="s">
        <v>7705</v>
      </c>
      <c r="H57" s="4" t="s">
        <v>7688</v>
      </c>
      <c r="I57" s="10" t="s">
        <v>4648</v>
      </c>
      <c r="J57" s="10" t="s">
        <v>7866</v>
      </c>
      <c r="K57" s="86" t="s">
        <v>7756</v>
      </c>
      <c r="L57" s="85">
        <v>576933295958</v>
      </c>
      <c r="M57" s="10" t="s">
        <v>7867</v>
      </c>
      <c r="N57" s="10">
        <v>365</v>
      </c>
      <c r="O57" s="85">
        <v>576933295958</v>
      </c>
      <c r="P57" s="4">
        <v>1</v>
      </c>
      <c r="Q57" s="87">
        <v>0.9906788956431708</v>
      </c>
      <c r="R57" s="10" t="s">
        <v>4974</v>
      </c>
      <c r="S57" s="4" t="s">
        <v>7868</v>
      </c>
    </row>
    <row r="58" spans="1:19" ht="15.75" thickBot="1" x14ac:dyDescent="0.3">
      <c r="A58" s="9">
        <v>48</v>
      </c>
      <c r="B58" s="54" t="s">
        <v>5299</v>
      </c>
      <c r="C58" s="4" t="s">
        <v>35</v>
      </c>
      <c r="D58" s="4" t="s">
        <v>30</v>
      </c>
      <c r="E58" s="4" t="s">
        <v>7685</v>
      </c>
      <c r="F58" s="4" t="s">
        <v>7686</v>
      </c>
      <c r="G58" s="4" t="s">
        <v>7705</v>
      </c>
      <c r="H58" s="4" t="s">
        <v>7688</v>
      </c>
      <c r="I58" s="10" t="s">
        <v>4651</v>
      </c>
      <c r="J58" s="10" t="s">
        <v>7869</v>
      </c>
      <c r="K58" s="86" t="s">
        <v>7870</v>
      </c>
      <c r="L58" s="85">
        <v>219052401</v>
      </c>
      <c r="M58" s="10" t="s">
        <v>7867</v>
      </c>
      <c r="N58" s="10">
        <v>365</v>
      </c>
      <c r="O58" s="85">
        <v>219052401</v>
      </c>
      <c r="P58" s="4">
        <v>1</v>
      </c>
      <c r="Q58" s="87">
        <v>0.55712179487179492</v>
      </c>
      <c r="R58" s="10" t="s">
        <v>4974</v>
      </c>
      <c r="S58" s="4" t="s">
        <v>7871</v>
      </c>
    </row>
    <row r="59" spans="1:19" ht="15.75" thickBot="1" x14ac:dyDescent="0.3">
      <c r="A59" s="9">
        <v>49</v>
      </c>
      <c r="B59" s="54" t="s">
        <v>5300</v>
      </c>
      <c r="C59" s="4" t="s">
        <v>35</v>
      </c>
      <c r="D59" s="4" t="s">
        <v>30</v>
      </c>
      <c r="E59" s="4" t="s">
        <v>7685</v>
      </c>
      <c r="F59" s="4" t="s">
        <v>7686</v>
      </c>
      <c r="G59" s="4" t="s">
        <v>7705</v>
      </c>
      <c r="H59" s="4" t="s">
        <v>7688</v>
      </c>
      <c r="I59" s="10" t="s">
        <v>4651</v>
      </c>
      <c r="J59" s="10" t="s">
        <v>7872</v>
      </c>
      <c r="K59" s="86" t="s">
        <v>7870</v>
      </c>
      <c r="L59" s="85">
        <v>31291702957</v>
      </c>
      <c r="M59" s="10" t="s">
        <v>7867</v>
      </c>
      <c r="N59" s="10">
        <v>365</v>
      </c>
      <c r="O59" s="85">
        <v>31002894293</v>
      </c>
      <c r="P59" s="4">
        <v>1</v>
      </c>
      <c r="Q59" s="4">
        <v>1</v>
      </c>
      <c r="R59" s="10" t="s">
        <v>4974</v>
      </c>
      <c r="S59" s="4" t="s">
        <v>7873</v>
      </c>
    </row>
    <row r="60" spans="1:19" ht="15.75" thickBot="1" x14ac:dyDescent="0.3">
      <c r="A60" s="9">
        <v>50</v>
      </c>
      <c r="B60" s="54" t="s">
        <v>5301</v>
      </c>
      <c r="C60" s="4" t="s">
        <v>35</v>
      </c>
      <c r="D60" s="4" t="s">
        <v>30</v>
      </c>
      <c r="E60" s="4" t="s">
        <v>7685</v>
      </c>
      <c r="F60" s="4" t="s">
        <v>7686</v>
      </c>
      <c r="G60" s="4" t="s">
        <v>7705</v>
      </c>
      <c r="H60" s="4" t="s">
        <v>7688</v>
      </c>
      <c r="I60" s="10" t="s">
        <v>4651</v>
      </c>
      <c r="J60" s="10" t="s">
        <v>7874</v>
      </c>
      <c r="K60" s="86" t="s">
        <v>7875</v>
      </c>
      <c r="L60" s="85">
        <v>4915155804</v>
      </c>
      <c r="M60" s="10" t="s">
        <v>7867</v>
      </c>
      <c r="N60" s="10">
        <v>365</v>
      </c>
      <c r="O60" s="85">
        <v>4317840503</v>
      </c>
      <c r="P60" s="4">
        <v>1</v>
      </c>
      <c r="Q60" s="4">
        <v>1</v>
      </c>
      <c r="R60" s="10" t="s">
        <v>4974</v>
      </c>
      <c r="S60" s="4" t="s">
        <v>7876</v>
      </c>
    </row>
    <row r="61" spans="1:19" ht="15.75" thickBot="1" x14ac:dyDescent="0.3">
      <c r="A61" s="9">
        <v>51</v>
      </c>
      <c r="B61" s="54" t="s">
        <v>5302</v>
      </c>
      <c r="C61" s="4" t="s">
        <v>35</v>
      </c>
      <c r="D61" s="4" t="s">
        <v>30</v>
      </c>
      <c r="E61" s="4" t="s">
        <v>7685</v>
      </c>
      <c r="F61" s="4" t="s">
        <v>7710</v>
      </c>
      <c r="G61" s="4" t="s">
        <v>7754</v>
      </c>
      <c r="H61" s="4" t="s">
        <v>7712</v>
      </c>
      <c r="I61" s="10" t="s">
        <v>4646</v>
      </c>
      <c r="J61" s="10" t="s">
        <v>7877</v>
      </c>
      <c r="K61" s="86" t="s">
        <v>7818</v>
      </c>
      <c r="L61" s="85">
        <v>24404453604</v>
      </c>
      <c r="M61" s="10" t="s">
        <v>7878</v>
      </c>
      <c r="N61" s="10">
        <v>365</v>
      </c>
      <c r="O61" s="85">
        <v>22593074638</v>
      </c>
      <c r="P61" s="4">
        <v>1</v>
      </c>
      <c r="Q61" s="4">
        <v>0.16</v>
      </c>
      <c r="R61" s="10" t="s">
        <v>4974</v>
      </c>
      <c r="S61" s="4" t="s">
        <v>7879</v>
      </c>
    </row>
    <row r="62" spans="1:19" ht="15.75" thickBot="1" x14ac:dyDescent="0.3">
      <c r="A62" s="9">
        <v>52</v>
      </c>
      <c r="B62" s="54" t="s">
        <v>5303</v>
      </c>
      <c r="C62" s="4" t="s">
        <v>35</v>
      </c>
      <c r="D62" s="4" t="s">
        <v>30</v>
      </c>
      <c r="E62" s="4" t="s">
        <v>7685</v>
      </c>
      <c r="F62" s="4" t="s">
        <v>7693</v>
      </c>
      <c r="G62" s="4" t="s">
        <v>7880</v>
      </c>
      <c r="H62" s="4" t="s">
        <v>7688</v>
      </c>
      <c r="I62" s="10" t="s">
        <v>4653</v>
      </c>
      <c r="J62" s="10" t="s">
        <v>7881</v>
      </c>
      <c r="K62" s="86" t="s">
        <v>7882</v>
      </c>
      <c r="L62" s="85">
        <v>9629206600</v>
      </c>
      <c r="M62" s="10" t="s">
        <v>5241</v>
      </c>
      <c r="N62" s="10">
        <v>365</v>
      </c>
      <c r="O62" s="85">
        <v>9573399260</v>
      </c>
      <c r="P62" s="4">
        <v>1</v>
      </c>
      <c r="Q62" s="4">
        <v>1</v>
      </c>
      <c r="R62" s="10" t="s">
        <v>4974</v>
      </c>
      <c r="S62" s="4" t="s">
        <v>7883</v>
      </c>
    </row>
    <row r="63" spans="1:19" ht="15.75" thickBot="1" x14ac:dyDescent="0.3">
      <c r="A63" s="9">
        <v>53</v>
      </c>
      <c r="B63" s="54" t="s">
        <v>5304</v>
      </c>
      <c r="C63" s="4" t="s">
        <v>35</v>
      </c>
      <c r="D63" s="4" t="s">
        <v>30</v>
      </c>
      <c r="E63" s="4" t="s">
        <v>7685</v>
      </c>
      <c r="F63" s="4" t="s">
        <v>7693</v>
      </c>
      <c r="G63" s="4" t="s">
        <v>7815</v>
      </c>
      <c r="H63" s="4" t="s">
        <v>7712</v>
      </c>
      <c r="I63" s="10" t="s">
        <v>7884</v>
      </c>
      <c r="J63" s="10" t="s">
        <v>7885</v>
      </c>
      <c r="K63" s="10" t="s">
        <v>7886</v>
      </c>
      <c r="L63" s="85">
        <v>5322691175</v>
      </c>
      <c r="M63" s="10" t="s">
        <v>7887</v>
      </c>
      <c r="N63" s="10">
        <v>365</v>
      </c>
      <c r="O63" s="85">
        <v>2842119841</v>
      </c>
      <c r="P63" s="4">
        <v>1</v>
      </c>
      <c r="Q63" s="4">
        <v>1</v>
      </c>
      <c r="R63" s="10" t="s">
        <v>4974</v>
      </c>
      <c r="S63" s="4" t="s">
        <v>7888</v>
      </c>
    </row>
    <row r="351003" spans="1:1" x14ac:dyDescent="0.25">
      <c r="A351003" t="s">
        <v>35</v>
      </c>
    </row>
    <row r="351004" spans="1:1" x14ac:dyDescent="0.25">
      <c r="A351004" t="s">
        <v>37</v>
      </c>
    </row>
  </sheetData>
  <mergeCells count="3">
    <mergeCell ref="D1:G1"/>
    <mergeCell ref="D2:G2"/>
    <mergeCell ref="B8:S8"/>
  </mergeCells>
  <dataValidations xWindow="591" yWindow="482" count="16">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3">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63">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63">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6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6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63 R11:R63">
      <formula1>0</formula1>
      <formula2>390</formula2>
    </dataValidation>
    <dataValidation type="textLength" allowBlank="1" showInputMessage="1" error="Escriba un texto  Maximo 390 Caracteres" promptTitle="Cualquier contenido Maximo 390 Caracteres" prompt=" Relacione el resultado esperado del proyecto." sqref="J11:J63">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6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3">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6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6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S11:S63">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6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63">
      <formula1>$A$351082:$A$351084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A304"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81" t="s">
        <v>1</v>
      </c>
      <c r="E1" s="82"/>
      <c r="F1" s="82"/>
      <c r="G1" s="82"/>
    </row>
    <row r="2" spans="1:13" x14ac:dyDescent="0.25">
      <c r="B2" s="1" t="s">
        <v>2</v>
      </c>
      <c r="C2" s="1">
        <v>105</v>
      </c>
      <c r="D2" s="81" t="s">
        <v>64</v>
      </c>
      <c r="E2" s="82"/>
      <c r="F2" s="82"/>
      <c r="G2" s="82"/>
    </row>
    <row r="3" spans="1:13" x14ac:dyDescent="0.25">
      <c r="B3" s="1" t="s">
        <v>4</v>
      </c>
      <c r="C3" s="1">
        <v>1</v>
      </c>
    </row>
    <row r="4" spans="1:13" x14ac:dyDescent="0.25">
      <c r="B4" s="1" t="s">
        <v>5</v>
      </c>
      <c r="C4" s="1">
        <v>12016</v>
      </c>
    </row>
    <row r="5" spans="1:13" x14ac:dyDescent="0.25">
      <c r="B5" s="1" t="s">
        <v>6</v>
      </c>
      <c r="C5" s="5">
        <v>42735</v>
      </c>
    </row>
    <row r="6" spans="1:13" x14ac:dyDescent="0.25">
      <c r="B6" s="1" t="s">
        <v>7</v>
      </c>
      <c r="C6" s="1">
        <v>12</v>
      </c>
      <c r="D6" s="1" t="s">
        <v>8</v>
      </c>
    </row>
    <row r="8" spans="1:13" x14ac:dyDescent="0.25">
      <c r="A8" s="1" t="s">
        <v>47</v>
      </c>
      <c r="B8" s="81" t="s">
        <v>65</v>
      </c>
      <c r="C8" s="82"/>
      <c r="D8" s="82"/>
      <c r="E8" s="82"/>
      <c r="F8" s="82"/>
      <c r="G8" s="82"/>
      <c r="H8" s="82"/>
      <c r="I8" s="82"/>
      <c r="J8" s="82"/>
      <c r="K8" s="82"/>
      <c r="L8" s="82"/>
      <c r="M8" s="82"/>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66</v>
      </c>
      <c r="D10" s="1" t="s">
        <v>50</v>
      </c>
      <c r="E10" s="1" t="s">
        <v>67</v>
      </c>
      <c r="F10" s="1" t="s">
        <v>68</v>
      </c>
      <c r="G10" s="1" t="s">
        <v>69</v>
      </c>
      <c r="H10" s="1" t="s">
        <v>70</v>
      </c>
      <c r="I10" s="1" t="s">
        <v>55</v>
      </c>
      <c r="J10" s="1" t="s">
        <v>71</v>
      </c>
      <c r="K10" s="1" t="s">
        <v>72</v>
      </c>
      <c r="L10" s="1" t="s">
        <v>73</v>
      </c>
      <c r="M10" s="1" t="s">
        <v>28</v>
      </c>
    </row>
    <row r="11" spans="1:13" ht="15.75" thickBot="1" x14ac:dyDescent="0.3">
      <c r="A11" s="9">
        <v>1</v>
      </c>
      <c r="B11" s="54" t="s">
        <v>29</v>
      </c>
      <c r="C11" s="4" t="s">
        <v>35</v>
      </c>
      <c r="D11" s="4" t="s">
        <v>30</v>
      </c>
      <c r="E11" s="4" t="s">
        <v>4626</v>
      </c>
      <c r="F11" s="4" t="s">
        <v>78</v>
      </c>
      <c r="G11" s="4" t="s">
        <v>87</v>
      </c>
      <c r="H11" s="4" t="s">
        <v>4627</v>
      </c>
      <c r="I11" s="4">
        <v>100</v>
      </c>
      <c r="J11" s="4" t="s">
        <v>4628</v>
      </c>
      <c r="K11" s="4">
        <v>100</v>
      </c>
      <c r="L11" s="4" t="s">
        <v>4629</v>
      </c>
      <c r="M11" s="4"/>
    </row>
    <row r="12" spans="1:13" ht="15.75" thickBot="1" x14ac:dyDescent="0.3">
      <c r="A12" s="9">
        <v>2</v>
      </c>
      <c r="B12" s="54" t="s">
        <v>4630</v>
      </c>
      <c r="C12" s="4" t="s">
        <v>35</v>
      </c>
      <c r="D12" s="4" t="s">
        <v>30</v>
      </c>
      <c r="E12" s="4" t="s">
        <v>4626</v>
      </c>
      <c r="F12" s="4" t="s">
        <v>78</v>
      </c>
      <c r="G12" s="4" t="s">
        <v>83</v>
      </c>
      <c r="H12" s="4" t="s">
        <v>6786</v>
      </c>
      <c r="I12" s="4">
        <v>100</v>
      </c>
      <c r="J12" s="4" t="s">
        <v>6787</v>
      </c>
      <c r="K12" s="4">
        <v>100</v>
      </c>
      <c r="L12" s="4" t="s">
        <v>6788</v>
      </c>
      <c r="M12" s="4"/>
    </row>
    <row r="13" spans="1:13" ht="15.75" thickBot="1" x14ac:dyDescent="0.3">
      <c r="A13" s="9">
        <v>3</v>
      </c>
      <c r="B13" s="54" t="s">
        <v>4631</v>
      </c>
      <c r="C13" s="4" t="s">
        <v>35</v>
      </c>
      <c r="D13" s="4" t="s">
        <v>30</v>
      </c>
      <c r="E13" s="4" t="s">
        <v>4626</v>
      </c>
      <c r="F13" s="4" t="s">
        <v>78</v>
      </c>
      <c r="G13" s="4" t="s">
        <v>87</v>
      </c>
      <c r="H13" s="4" t="s">
        <v>6789</v>
      </c>
      <c r="I13" s="4">
        <v>60</v>
      </c>
      <c r="J13" s="4" t="s">
        <v>6790</v>
      </c>
      <c r="K13" s="4">
        <v>60</v>
      </c>
      <c r="L13" s="4" t="s">
        <v>6791</v>
      </c>
      <c r="M13" s="4"/>
    </row>
    <row r="14" spans="1:13" ht="15.75" thickBot="1" x14ac:dyDescent="0.3">
      <c r="A14" s="9">
        <v>4</v>
      </c>
      <c r="B14" s="54" t="s">
        <v>4632</v>
      </c>
      <c r="C14" s="4" t="s">
        <v>35</v>
      </c>
      <c r="D14" s="4" t="s">
        <v>30</v>
      </c>
      <c r="E14" s="4" t="s">
        <v>4626</v>
      </c>
      <c r="F14" s="4" t="s">
        <v>78</v>
      </c>
      <c r="G14" s="4" t="s">
        <v>83</v>
      </c>
      <c r="H14" s="4" t="s">
        <v>6792</v>
      </c>
      <c r="I14" s="4">
        <v>3</v>
      </c>
      <c r="J14" s="4" t="s">
        <v>6793</v>
      </c>
      <c r="K14" s="4">
        <v>3</v>
      </c>
      <c r="L14" s="4" t="s">
        <v>6794</v>
      </c>
      <c r="M14" s="4"/>
    </row>
    <row r="15" spans="1:13" ht="15.75" thickBot="1" x14ac:dyDescent="0.3">
      <c r="A15" s="9">
        <v>5</v>
      </c>
      <c r="B15" s="54" t="s">
        <v>4633</v>
      </c>
      <c r="C15" s="4" t="s">
        <v>35</v>
      </c>
      <c r="D15" s="4" t="s">
        <v>30</v>
      </c>
      <c r="E15" s="4" t="s">
        <v>4634</v>
      </c>
      <c r="F15" s="4" t="s">
        <v>78</v>
      </c>
      <c r="G15" s="4" t="s">
        <v>83</v>
      </c>
      <c r="H15" s="4" t="s">
        <v>6795</v>
      </c>
      <c r="I15" s="4">
        <v>8</v>
      </c>
      <c r="J15" s="4" t="s">
        <v>6796</v>
      </c>
      <c r="K15" s="4">
        <v>8</v>
      </c>
      <c r="L15" s="4" t="s">
        <v>6797</v>
      </c>
      <c r="M15" s="4"/>
    </row>
    <row r="16" spans="1:13" ht="15.75" thickBot="1" x14ac:dyDescent="0.3">
      <c r="A16" s="9">
        <v>6</v>
      </c>
      <c r="B16" s="54" t="s">
        <v>4635</v>
      </c>
      <c r="C16" s="4" t="s">
        <v>35</v>
      </c>
      <c r="D16" s="4" t="s">
        <v>30</v>
      </c>
      <c r="E16" s="4" t="s">
        <v>4634</v>
      </c>
      <c r="F16" s="4" t="s">
        <v>78</v>
      </c>
      <c r="G16" s="4" t="s">
        <v>83</v>
      </c>
      <c r="H16" s="4" t="s">
        <v>6798</v>
      </c>
      <c r="I16" s="4">
        <v>59</v>
      </c>
      <c r="J16" s="4" t="s">
        <v>6799</v>
      </c>
      <c r="K16" s="4">
        <v>59</v>
      </c>
      <c r="L16" s="4" t="s">
        <v>6800</v>
      </c>
      <c r="M16" s="4"/>
    </row>
    <row r="17" spans="1:13" ht="15.75" thickBot="1" x14ac:dyDescent="0.3">
      <c r="A17" s="9">
        <v>7</v>
      </c>
      <c r="B17" s="54" t="s">
        <v>4636</v>
      </c>
      <c r="C17" s="4" t="s">
        <v>35</v>
      </c>
      <c r="D17" s="4" t="s">
        <v>30</v>
      </c>
      <c r="E17" s="4" t="s">
        <v>4634</v>
      </c>
      <c r="F17" s="4" t="s">
        <v>76</v>
      </c>
      <c r="G17" s="4" t="s">
        <v>83</v>
      </c>
      <c r="H17" s="4" t="s">
        <v>6801</v>
      </c>
      <c r="I17" s="4">
        <v>100</v>
      </c>
      <c r="J17" s="4" t="s">
        <v>6802</v>
      </c>
      <c r="K17" s="4">
        <v>100</v>
      </c>
      <c r="L17" s="4" t="s">
        <v>6803</v>
      </c>
      <c r="M17" s="4"/>
    </row>
    <row r="18" spans="1:13" ht="15.75" thickBot="1" x14ac:dyDescent="0.3">
      <c r="A18" s="9">
        <v>8</v>
      </c>
      <c r="B18" s="54" t="s">
        <v>4637</v>
      </c>
      <c r="C18" s="4" t="s">
        <v>35</v>
      </c>
      <c r="D18" s="4" t="s">
        <v>30</v>
      </c>
      <c r="E18" s="4" t="s">
        <v>4634</v>
      </c>
      <c r="F18" s="4" t="s">
        <v>76</v>
      </c>
      <c r="G18" s="4" t="s">
        <v>83</v>
      </c>
      <c r="H18" s="4" t="s">
        <v>6804</v>
      </c>
      <c r="I18" s="4">
        <v>100</v>
      </c>
      <c r="J18" s="4" t="s">
        <v>6805</v>
      </c>
      <c r="K18" s="4">
        <v>100</v>
      </c>
      <c r="L18" s="4" t="s">
        <v>6806</v>
      </c>
      <c r="M18" s="4"/>
    </row>
    <row r="19" spans="1:13" ht="15.75" thickBot="1" x14ac:dyDescent="0.3">
      <c r="A19" s="9">
        <v>9</v>
      </c>
      <c r="B19" s="54" t="s">
        <v>4638</v>
      </c>
      <c r="C19" s="4" t="s">
        <v>35</v>
      </c>
      <c r="D19" s="4" t="s">
        <v>30</v>
      </c>
      <c r="E19" s="4" t="s">
        <v>4634</v>
      </c>
      <c r="F19" s="4" t="s">
        <v>84</v>
      </c>
      <c r="G19" s="4" t="s">
        <v>77</v>
      </c>
      <c r="H19" s="4" t="s">
        <v>6807</v>
      </c>
      <c r="I19" s="4">
        <v>200000</v>
      </c>
      <c r="J19" s="4" t="s">
        <v>6808</v>
      </c>
      <c r="K19" s="4">
        <v>200000</v>
      </c>
      <c r="L19" s="4" t="s">
        <v>6809</v>
      </c>
      <c r="M19" s="4" t="s">
        <v>7889</v>
      </c>
    </row>
    <row r="20" spans="1:13" ht="15.75" thickBot="1" x14ac:dyDescent="0.3">
      <c r="A20" s="9">
        <v>10</v>
      </c>
      <c r="B20" s="54" t="s">
        <v>34</v>
      </c>
      <c r="C20" s="4" t="s">
        <v>35</v>
      </c>
      <c r="D20" s="4" t="s">
        <v>30</v>
      </c>
      <c r="E20" s="4" t="s">
        <v>4634</v>
      </c>
      <c r="F20" s="4" t="s">
        <v>78</v>
      </c>
      <c r="G20" s="4" t="s">
        <v>75</v>
      </c>
      <c r="H20" s="4" t="s">
        <v>6810</v>
      </c>
      <c r="I20" s="4">
        <v>130</v>
      </c>
      <c r="J20" s="4" t="s">
        <v>6811</v>
      </c>
      <c r="K20" s="4">
        <v>130</v>
      </c>
      <c r="L20" s="4" t="s">
        <v>6812</v>
      </c>
      <c r="M20" s="4"/>
    </row>
    <row r="21" spans="1:13" ht="15.75" thickBot="1" x14ac:dyDescent="0.3">
      <c r="A21" s="9">
        <v>11</v>
      </c>
      <c r="B21" s="54" t="s">
        <v>4639</v>
      </c>
      <c r="C21" s="4" t="s">
        <v>35</v>
      </c>
      <c r="D21" s="4" t="s">
        <v>30</v>
      </c>
      <c r="E21" s="4" t="s">
        <v>4634</v>
      </c>
      <c r="F21" s="4" t="s">
        <v>78</v>
      </c>
      <c r="G21" s="4" t="s">
        <v>77</v>
      </c>
      <c r="H21" s="4" t="s">
        <v>6813</v>
      </c>
      <c r="I21" s="4">
        <v>5</v>
      </c>
      <c r="J21" s="4" t="s">
        <v>6814</v>
      </c>
      <c r="K21" s="4">
        <v>5</v>
      </c>
      <c r="L21" s="4" t="s">
        <v>6815</v>
      </c>
      <c r="M21" s="4"/>
    </row>
    <row r="22" spans="1:13" ht="15.75" thickBot="1" x14ac:dyDescent="0.3">
      <c r="A22" s="9">
        <v>12</v>
      </c>
      <c r="B22" s="54" t="s">
        <v>4640</v>
      </c>
      <c r="C22" s="4" t="s">
        <v>35</v>
      </c>
      <c r="D22" s="4" t="s">
        <v>30</v>
      </c>
      <c r="E22" s="4" t="s">
        <v>4634</v>
      </c>
      <c r="F22" s="4" t="s">
        <v>84</v>
      </c>
      <c r="G22" s="4" t="s">
        <v>85</v>
      </c>
      <c r="H22" s="4" t="s">
        <v>6816</v>
      </c>
      <c r="I22" s="4">
        <v>100</v>
      </c>
      <c r="J22" s="4" t="s">
        <v>6817</v>
      </c>
      <c r="K22" s="4">
        <v>100</v>
      </c>
      <c r="L22" s="4" t="s">
        <v>6818</v>
      </c>
      <c r="M22" s="4" t="s">
        <v>7889</v>
      </c>
    </row>
    <row r="23" spans="1:13" ht="15.75" thickBot="1" x14ac:dyDescent="0.3">
      <c r="A23" s="9">
        <v>13</v>
      </c>
      <c r="B23" s="54" t="s">
        <v>4641</v>
      </c>
      <c r="C23" s="4" t="s">
        <v>35</v>
      </c>
      <c r="D23" s="4" t="s">
        <v>30</v>
      </c>
      <c r="E23" s="4" t="s">
        <v>4634</v>
      </c>
      <c r="F23" s="4" t="s">
        <v>78</v>
      </c>
      <c r="G23" s="4" t="s">
        <v>77</v>
      </c>
      <c r="H23" s="4" t="s">
        <v>6819</v>
      </c>
      <c r="I23" s="4">
        <v>100</v>
      </c>
      <c r="J23" s="4" t="s">
        <v>6820</v>
      </c>
      <c r="K23" s="4">
        <v>100</v>
      </c>
      <c r="L23" s="4" t="s">
        <v>6821</v>
      </c>
      <c r="M23" s="4"/>
    </row>
    <row r="24" spans="1:13" ht="15.75" thickBot="1" x14ac:dyDescent="0.3">
      <c r="A24" s="9">
        <v>14</v>
      </c>
      <c r="B24" s="54" t="s">
        <v>4642</v>
      </c>
      <c r="C24" s="4" t="s">
        <v>35</v>
      </c>
      <c r="D24" s="4" t="s">
        <v>30</v>
      </c>
      <c r="E24" s="4" t="s">
        <v>4643</v>
      </c>
      <c r="F24" s="4" t="s">
        <v>78</v>
      </c>
      <c r="G24" s="4" t="s">
        <v>79</v>
      </c>
      <c r="H24" s="4" t="s">
        <v>6822</v>
      </c>
      <c r="I24" s="4">
        <v>1</v>
      </c>
      <c r="J24" s="4" t="s">
        <v>6823</v>
      </c>
      <c r="K24" s="4">
        <v>1</v>
      </c>
      <c r="L24" s="4" t="s">
        <v>6824</v>
      </c>
      <c r="M24" s="4"/>
    </row>
    <row r="25" spans="1:13" ht="15.75" thickBot="1" x14ac:dyDescent="0.3">
      <c r="A25" s="9">
        <v>15</v>
      </c>
      <c r="B25" s="54" t="s">
        <v>4644</v>
      </c>
      <c r="C25" s="4" t="s">
        <v>35</v>
      </c>
      <c r="D25" s="4" t="s">
        <v>30</v>
      </c>
      <c r="E25" s="4" t="s">
        <v>4643</v>
      </c>
      <c r="F25" s="4" t="s">
        <v>78</v>
      </c>
      <c r="G25" s="4" t="s">
        <v>77</v>
      </c>
      <c r="H25" s="4" t="s">
        <v>6825</v>
      </c>
      <c r="I25" s="4">
        <v>15</v>
      </c>
      <c r="J25" s="4" t="s">
        <v>6826</v>
      </c>
      <c r="K25" s="4">
        <v>15</v>
      </c>
      <c r="L25" s="4" t="s">
        <v>6827</v>
      </c>
      <c r="M25" s="4"/>
    </row>
    <row r="26" spans="1:13" ht="15.75" thickBot="1" x14ac:dyDescent="0.3">
      <c r="A26" s="9">
        <v>16</v>
      </c>
      <c r="B26" s="54" t="s">
        <v>5267</v>
      </c>
      <c r="C26" s="4" t="s">
        <v>35</v>
      </c>
      <c r="D26" s="4" t="s">
        <v>30</v>
      </c>
      <c r="E26" s="4" t="s">
        <v>4634</v>
      </c>
      <c r="F26" s="4" t="s">
        <v>76</v>
      </c>
      <c r="G26" s="4" t="s">
        <v>85</v>
      </c>
      <c r="H26" s="4" t="s">
        <v>6828</v>
      </c>
      <c r="I26" s="4">
        <v>100</v>
      </c>
      <c r="J26" s="4" t="s">
        <v>6829</v>
      </c>
      <c r="K26" s="4">
        <v>100</v>
      </c>
      <c r="L26" s="4" t="s">
        <v>6830</v>
      </c>
      <c r="M26" s="4"/>
    </row>
    <row r="27" spans="1:13" ht="15.75" thickBot="1" x14ac:dyDescent="0.3">
      <c r="A27" s="9">
        <v>17</v>
      </c>
      <c r="B27" s="54" t="s">
        <v>5268</v>
      </c>
      <c r="C27" s="4" t="s">
        <v>35</v>
      </c>
      <c r="D27" s="4" t="s">
        <v>30</v>
      </c>
      <c r="E27" s="4" t="s">
        <v>4645</v>
      </c>
      <c r="F27" s="4" t="s">
        <v>78</v>
      </c>
      <c r="G27" s="4" t="s">
        <v>83</v>
      </c>
      <c r="H27" s="4" t="s">
        <v>6831</v>
      </c>
      <c r="I27" s="4">
        <v>100</v>
      </c>
      <c r="J27" s="4" t="s">
        <v>6832</v>
      </c>
      <c r="K27" s="4">
        <v>72</v>
      </c>
      <c r="L27" s="4" t="s">
        <v>6833</v>
      </c>
      <c r="M27" s="4"/>
    </row>
    <row r="28" spans="1:13" ht="15.75" thickBot="1" x14ac:dyDescent="0.3">
      <c r="A28" s="9">
        <v>18</v>
      </c>
      <c r="B28" s="54" t="s">
        <v>5269</v>
      </c>
      <c r="C28" s="4" t="s">
        <v>35</v>
      </c>
      <c r="D28" s="4" t="s">
        <v>30</v>
      </c>
      <c r="E28" s="4" t="s">
        <v>4645</v>
      </c>
      <c r="F28" s="4" t="s">
        <v>78</v>
      </c>
      <c r="G28" s="4" t="s">
        <v>83</v>
      </c>
      <c r="H28" s="4" t="s">
        <v>6834</v>
      </c>
      <c r="I28" s="4">
        <v>100</v>
      </c>
      <c r="J28" s="4" t="s">
        <v>6835</v>
      </c>
      <c r="K28" s="4">
        <v>80</v>
      </c>
      <c r="L28" s="4" t="s">
        <v>6836</v>
      </c>
      <c r="M28" s="4"/>
    </row>
    <row r="29" spans="1:13" ht="15.75" thickBot="1" x14ac:dyDescent="0.3">
      <c r="A29" s="9">
        <v>19</v>
      </c>
      <c r="B29" s="54" t="s">
        <v>5270</v>
      </c>
      <c r="C29" s="4" t="s">
        <v>35</v>
      </c>
      <c r="D29" s="4" t="s">
        <v>30</v>
      </c>
      <c r="E29" s="4" t="s">
        <v>4645</v>
      </c>
      <c r="F29" s="4" t="s">
        <v>76</v>
      </c>
      <c r="G29" s="4" t="s">
        <v>77</v>
      </c>
      <c r="H29" s="4" t="s">
        <v>6837</v>
      </c>
      <c r="I29" s="4">
        <v>100</v>
      </c>
      <c r="J29" s="4" t="s">
        <v>6838</v>
      </c>
      <c r="K29" s="4">
        <v>99</v>
      </c>
      <c r="L29" s="4" t="s">
        <v>6839</v>
      </c>
      <c r="M29" s="4"/>
    </row>
    <row r="30" spans="1:13" ht="15.75" thickBot="1" x14ac:dyDescent="0.3">
      <c r="A30" s="9">
        <v>20</v>
      </c>
      <c r="B30" s="54" t="s">
        <v>5271</v>
      </c>
      <c r="C30" s="4" t="s">
        <v>35</v>
      </c>
      <c r="D30" s="4" t="s">
        <v>30</v>
      </c>
      <c r="E30" s="4" t="s">
        <v>4645</v>
      </c>
      <c r="F30" s="4" t="s">
        <v>76</v>
      </c>
      <c r="G30" s="4" t="s">
        <v>87</v>
      </c>
      <c r="H30" s="4" t="s">
        <v>6840</v>
      </c>
      <c r="I30" s="4">
        <v>100</v>
      </c>
      <c r="J30" s="4" t="s">
        <v>6841</v>
      </c>
      <c r="K30" s="4">
        <v>74</v>
      </c>
      <c r="L30" s="4" t="s">
        <v>6842</v>
      </c>
      <c r="M30" s="4"/>
    </row>
    <row r="31" spans="1:13" ht="15.75" thickBot="1" x14ac:dyDescent="0.3">
      <c r="A31" s="9">
        <v>21</v>
      </c>
      <c r="B31" s="54" t="s">
        <v>5272</v>
      </c>
      <c r="C31" s="4" t="s">
        <v>35</v>
      </c>
      <c r="D31" s="4" t="s">
        <v>30</v>
      </c>
      <c r="E31" s="4" t="s">
        <v>4646</v>
      </c>
      <c r="F31" s="4" t="s">
        <v>76</v>
      </c>
      <c r="G31" s="4" t="s">
        <v>79</v>
      </c>
      <c r="H31" s="4" t="s">
        <v>6843</v>
      </c>
      <c r="I31" s="4">
        <v>10</v>
      </c>
      <c r="J31" s="4" t="s">
        <v>6844</v>
      </c>
      <c r="K31" s="4">
        <v>3</v>
      </c>
      <c r="L31" s="4" t="s">
        <v>6845</v>
      </c>
      <c r="M31" s="4"/>
    </row>
    <row r="32" spans="1:13" ht="15.75" thickBot="1" x14ac:dyDescent="0.3">
      <c r="A32" s="9">
        <v>22</v>
      </c>
      <c r="B32" s="54" t="s">
        <v>5273</v>
      </c>
      <c r="C32" s="4" t="s">
        <v>35</v>
      </c>
      <c r="D32" s="4" t="s">
        <v>30</v>
      </c>
      <c r="E32" s="4" t="s">
        <v>4646</v>
      </c>
      <c r="F32" s="4" t="s">
        <v>76</v>
      </c>
      <c r="G32" s="4" t="s">
        <v>83</v>
      </c>
      <c r="H32" s="4" t="s">
        <v>6846</v>
      </c>
      <c r="I32" s="4">
        <v>100</v>
      </c>
      <c r="J32" s="4" t="s">
        <v>6847</v>
      </c>
      <c r="K32" s="4">
        <v>100</v>
      </c>
      <c r="L32" s="4" t="s">
        <v>6848</v>
      </c>
      <c r="M32" s="4"/>
    </row>
    <row r="33" spans="1:13" ht="15.75" thickBot="1" x14ac:dyDescent="0.3">
      <c r="A33" s="9">
        <v>23</v>
      </c>
      <c r="B33" s="54" t="s">
        <v>5274</v>
      </c>
      <c r="C33" s="4" t="s">
        <v>35</v>
      </c>
      <c r="D33" s="4" t="s">
        <v>30</v>
      </c>
      <c r="E33" s="4" t="s">
        <v>6784</v>
      </c>
      <c r="F33" s="4" t="s">
        <v>76</v>
      </c>
      <c r="G33" s="4" t="s">
        <v>85</v>
      </c>
      <c r="H33" s="4" t="s">
        <v>6849</v>
      </c>
      <c r="I33" s="4">
        <v>5</v>
      </c>
      <c r="J33" s="4" t="s">
        <v>6850</v>
      </c>
      <c r="K33" s="4">
        <v>5</v>
      </c>
      <c r="L33" s="4" t="s">
        <v>6851</v>
      </c>
      <c r="M33" s="4"/>
    </row>
    <row r="34" spans="1:13" ht="15.75" thickBot="1" x14ac:dyDescent="0.3">
      <c r="A34" s="9">
        <v>24</v>
      </c>
      <c r="B34" s="54" t="s">
        <v>5275</v>
      </c>
      <c r="C34" s="4" t="s">
        <v>35</v>
      </c>
      <c r="D34" s="4" t="s">
        <v>30</v>
      </c>
      <c r="E34" s="4" t="s">
        <v>6784</v>
      </c>
      <c r="F34" s="4" t="s">
        <v>76</v>
      </c>
      <c r="G34" s="4" t="s">
        <v>75</v>
      </c>
      <c r="H34" s="4" t="s">
        <v>6852</v>
      </c>
      <c r="I34" s="4">
        <v>100</v>
      </c>
      <c r="J34" s="4" t="s">
        <v>6853</v>
      </c>
      <c r="K34" s="4">
        <v>30</v>
      </c>
      <c r="L34" s="4" t="s">
        <v>6854</v>
      </c>
      <c r="M34" s="4"/>
    </row>
    <row r="35" spans="1:13" ht="15.75" thickBot="1" x14ac:dyDescent="0.3">
      <c r="A35" s="9">
        <v>25</v>
      </c>
      <c r="B35" s="54" t="s">
        <v>5276</v>
      </c>
      <c r="C35" s="4" t="s">
        <v>35</v>
      </c>
      <c r="D35" s="4" t="s">
        <v>30</v>
      </c>
      <c r="E35" s="4">
        <v>0</v>
      </c>
      <c r="F35" s="4" t="s">
        <v>78</v>
      </c>
      <c r="G35" s="4" t="s">
        <v>75</v>
      </c>
      <c r="H35" s="4" t="s">
        <v>6855</v>
      </c>
      <c r="I35" s="4">
        <v>100</v>
      </c>
      <c r="J35" s="4" t="s">
        <v>6856</v>
      </c>
      <c r="K35" s="4">
        <v>88</v>
      </c>
      <c r="L35" s="4" t="s">
        <v>6857</v>
      </c>
      <c r="M35" s="4"/>
    </row>
    <row r="36" spans="1:13" ht="15.75" thickBot="1" x14ac:dyDescent="0.3">
      <c r="A36" s="9">
        <v>26</v>
      </c>
      <c r="B36" s="54" t="s">
        <v>5277</v>
      </c>
      <c r="C36" s="4" t="s">
        <v>35</v>
      </c>
      <c r="D36" s="4" t="s">
        <v>30</v>
      </c>
      <c r="E36" s="4">
        <v>0</v>
      </c>
      <c r="F36" s="4" t="s">
        <v>78</v>
      </c>
      <c r="G36" s="4" t="s">
        <v>44</v>
      </c>
      <c r="H36" s="4" t="s">
        <v>6858</v>
      </c>
      <c r="I36" s="4">
        <v>5</v>
      </c>
      <c r="J36" s="4" t="s">
        <v>6859</v>
      </c>
      <c r="K36" s="4">
        <v>5</v>
      </c>
      <c r="L36" s="4" t="s">
        <v>6860</v>
      </c>
      <c r="M36" s="4"/>
    </row>
    <row r="37" spans="1:13" ht="15.75" thickBot="1" x14ac:dyDescent="0.3">
      <c r="A37" s="9">
        <v>27</v>
      </c>
      <c r="B37" s="54" t="s">
        <v>5278</v>
      </c>
      <c r="C37" s="4" t="s">
        <v>35</v>
      </c>
      <c r="D37" s="4" t="s">
        <v>30</v>
      </c>
      <c r="E37" s="4" t="s">
        <v>4647</v>
      </c>
      <c r="F37" s="4" t="s">
        <v>78</v>
      </c>
      <c r="G37" s="4" t="s">
        <v>81</v>
      </c>
      <c r="H37" s="4" t="s">
        <v>6861</v>
      </c>
      <c r="I37" s="4">
        <v>11</v>
      </c>
      <c r="J37" s="4" t="s">
        <v>6862</v>
      </c>
      <c r="K37" s="4">
        <v>11</v>
      </c>
      <c r="L37" s="4" t="s">
        <v>6863</v>
      </c>
      <c r="M37" s="4"/>
    </row>
    <row r="38" spans="1:13" ht="15.75" thickBot="1" x14ac:dyDescent="0.3">
      <c r="A38" s="9">
        <v>28</v>
      </c>
      <c r="B38" s="54" t="s">
        <v>5279</v>
      </c>
      <c r="C38" s="4" t="s">
        <v>35</v>
      </c>
      <c r="D38" s="4" t="s">
        <v>30</v>
      </c>
      <c r="E38" s="4" t="s">
        <v>4646</v>
      </c>
      <c r="F38" s="4" t="s">
        <v>78</v>
      </c>
      <c r="G38" s="4" t="s">
        <v>85</v>
      </c>
      <c r="H38" s="4" t="s">
        <v>6864</v>
      </c>
      <c r="I38" s="4">
        <v>18</v>
      </c>
      <c r="J38" s="4" t="s">
        <v>6865</v>
      </c>
      <c r="K38" s="4">
        <v>18</v>
      </c>
      <c r="L38" s="4" t="s">
        <v>6866</v>
      </c>
      <c r="M38" s="4"/>
    </row>
    <row r="39" spans="1:13" ht="15.75" thickBot="1" x14ac:dyDescent="0.3">
      <c r="A39" s="9">
        <v>29</v>
      </c>
      <c r="B39" s="54" t="s">
        <v>5280</v>
      </c>
      <c r="C39" s="4" t="s">
        <v>35</v>
      </c>
      <c r="D39" s="4" t="s">
        <v>30</v>
      </c>
      <c r="E39" s="4" t="s">
        <v>4646</v>
      </c>
      <c r="F39" s="4" t="s">
        <v>78</v>
      </c>
      <c r="G39" s="4" t="s">
        <v>83</v>
      </c>
      <c r="H39" s="4" t="s">
        <v>6867</v>
      </c>
      <c r="I39" s="4">
        <v>100</v>
      </c>
      <c r="J39" s="4" t="s">
        <v>6868</v>
      </c>
      <c r="K39" s="4">
        <v>95</v>
      </c>
      <c r="L39" s="4" t="s">
        <v>6869</v>
      </c>
      <c r="M39" s="4"/>
    </row>
    <row r="40" spans="1:13" ht="15.75" thickBot="1" x14ac:dyDescent="0.3">
      <c r="A40" s="9">
        <v>30</v>
      </c>
      <c r="B40" s="54" t="s">
        <v>5281</v>
      </c>
      <c r="C40" s="4" t="s">
        <v>35</v>
      </c>
      <c r="D40" s="4" t="s">
        <v>30</v>
      </c>
      <c r="E40" s="4" t="s">
        <v>4646</v>
      </c>
      <c r="F40" s="4" t="s">
        <v>78</v>
      </c>
      <c r="G40" s="4" t="s">
        <v>83</v>
      </c>
      <c r="H40" s="4" t="s">
        <v>6870</v>
      </c>
      <c r="I40" s="4">
        <v>25</v>
      </c>
      <c r="J40" s="4" t="s">
        <v>6871</v>
      </c>
      <c r="K40" s="4">
        <v>15</v>
      </c>
      <c r="L40" s="4" t="s">
        <v>6872</v>
      </c>
      <c r="M40" s="4"/>
    </row>
    <row r="41" spans="1:13" ht="15.75" thickBot="1" x14ac:dyDescent="0.3">
      <c r="A41" s="9">
        <v>31</v>
      </c>
      <c r="B41" s="54" t="s">
        <v>5282</v>
      </c>
      <c r="C41" s="4" t="s">
        <v>35</v>
      </c>
      <c r="D41" s="4" t="s">
        <v>30</v>
      </c>
      <c r="E41" s="4" t="s">
        <v>4645</v>
      </c>
      <c r="F41" s="4" t="s">
        <v>78</v>
      </c>
      <c r="G41" s="4" t="s">
        <v>87</v>
      </c>
      <c r="H41" s="4" t="s">
        <v>6873</v>
      </c>
      <c r="I41" s="4">
        <v>100</v>
      </c>
      <c r="J41" s="4" t="s">
        <v>6874</v>
      </c>
      <c r="K41" s="4">
        <v>100</v>
      </c>
      <c r="L41" s="4" t="s">
        <v>6875</v>
      </c>
      <c r="M41" s="4"/>
    </row>
    <row r="42" spans="1:13" ht="15.75" thickBot="1" x14ac:dyDescent="0.3">
      <c r="A42" s="9">
        <v>32</v>
      </c>
      <c r="B42" s="54" t="s">
        <v>5283</v>
      </c>
      <c r="C42" s="4" t="s">
        <v>35</v>
      </c>
      <c r="D42" s="4" t="s">
        <v>30</v>
      </c>
      <c r="E42" s="4" t="s">
        <v>4645</v>
      </c>
      <c r="F42" s="4" t="s">
        <v>78</v>
      </c>
      <c r="G42" s="4" t="s">
        <v>87</v>
      </c>
      <c r="H42" s="4" t="s">
        <v>6876</v>
      </c>
      <c r="I42" s="4">
        <v>100</v>
      </c>
      <c r="J42" s="4" t="s">
        <v>6877</v>
      </c>
      <c r="K42" s="4">
        <v>100</v>
      </c>
      <c r="L42" s="4" t="s">
        <v>6878</v>
      </c>
      <c r="M42" s="4"/>
    </row>
    <row r="43" spans="1:13" ht="15.75" thickBot="1" x14ac:dyDescent="0.3">
      <c r="A43" s="9">
        <v>33</v>
      </c>
      <c r="B43" s="54" t="s">
        <v>5284</v>
      </c>
      <c r="C43" s="4" t="s">
        <v>35</v>
      </c>
      <c r="D43" s="4" t="s">
        <v>30</v>
      </c>
      <c r="E43" s="4" t="s">
        <v>4645</v>
      </c>
      <c r="F43" s="4" t="s">
        <v>78</v>
      </c>
      <c r="G43" s="4" t="s">
        <v>87</v>
      </c>
      <c r="H43" s="4" t="s">
        <v>6879</v>
      </c>
      <c r="I43" s="4">
        <v>10</v>
      </c>
      <c r="J43" s="4" t="s">
        <v>6880</v>
      </c>
      <c r="K43" s="4">
        <v>10</v>
      </c>
      <c r="L43" s="4" t="s">
        <v>6881</v>
      </c>
      <c r="M43" s="4"/>
    </row>
    <row r="44" spans="1:13" ht="15.75" thickBot="1" x14ac:dyDescent="0.3">
      <c r="A44" s="9">
        <v>34</v>
      </c>
      <c r="B44" s="54" t="s">
        <v>5285</v>
      </c>
      <c r="C44" s="4" t="s">
        <v>35</v>
      </c>
      <c r="D44" s="4" t="s">
        <v>30</v>
      </c>
      <c r="E44" s="4" t="s">
        <v>4645</v>
      </c>
      <c r="F44" s="4" t="s">
        <v>78</v>
      </c>
      <c r="G44" s="4" t="s">
        <v>87</v>
      </c>
      <c r="H44" s="4" t="s">
        <v>6882</v>
      </c>
      <c r="I44" s="4">
        <v>100</v>
      </c>
      <c r="J44" s="4" t="s">
        <v>6883</v>
      </c>
      <c r="K44" s="4">
        <v>33</v>
      </c>
      <c r="L44" s="4" t="s">
        <v>6884</v>
      </c>
      <c r="M44" s="4"/>
    </row>
    <row r="45" spans="1:13" ht="15.75" thickBot="1" x14ac:dyDescent="0.3">
      <c r="A45" s="9">
        <v>35</v>
      </c>
      <c r="B45" s="54" t="s">
        <v>5286</v>
      </c>
      <c r="C45" s="4" t="s">
        <v>35</v>
      </c>
      <c r="D45" s="4" t="s">
        <v>30</v>
      </c>
      <c r="E45" s="4" t="s">
        <v>4648</v>
      </c>
      <c r="F45" s="4" t="s">
        <v>84</v>
      </c>
      <c r="G45" s="4" t="s">
        <v>85</v>
      </c>
      <c r="H45" s="4" t="s">
        <v>6885</v>
      </c>
      <c r="I45" s="4">
        <v>90</v>
      </c>
      <c r="J45" s="4" t="s">
        <v>6886</v>
      </c>
      <c r="K45" s="4">
        <v>74</v>
      </c>
      <c r="L45" s="4" t="s">
        <v>6887</v>
      </c>
      <c r="M45" s="4" t="s">
        <v>7889</v>
      </c>
    </row>
    <row r="46" spans="1:13" ht="15.75" thickBot="1" x14ac:dyDescent="0.3">
      <c r="A46" s="9">
        <v>36</v>
      </c>
      <c r="B46" s="54" t="s">
        <v>5287</v>
      </c>
      <c r="C46" s="4" t="s">
        <v>35</v>
      </c>
      <c r="D46" s="4" t="s">
        <v>30</v>
      </c>
      <c r="E46" s="4" t="s">
        <v>4648</v>
      </c>
      <c r="F46" s="4" t="s">
        <v>84</v>
      </c>
      <c r="G46" s="4" t="s">
        <v>83</v>
      </c>
      <c r="H46" s="4" t="s">
        <v>6888</v>
      </c>
      <c r="I46" s="4">
        <v>100</v>
      </c>
      <c r="J46" s="4" t="s">
        <v>6889</v>
      </c>
      <c r="K46" s="4">
        <v>92</v>
      </c>
      <c r="L46" s="4" t="s">
        <v>6890</v>
      </c>
      <c r="M46" s="4" t="s">
        <v>7889</v>
      </c>
    </row>
    <row r="47" spans="1:13" ht="15.75" thickBot="1" x14ac:dyDescent="0.3">
      <c r="A47" s="9">
        <v>37</v>
      </c>
      <c r="B47" s="54" t="s">
        <v>5288</v>
      </c>
      <c r="C47" s="4" t="s">
        <v>35</v>
      </c>
      <c r="D47" s="4" t="s">
        <v>30</v>
      </c>
      <c r="E47" s="4" t="s">
        <v>4648</v>
      </c>
      <c r="F47" s="4" t="s">
        <v>84</v>
      </c>
      <c r="G47" s="4" t="s">
        <v>81</v>
      </c>
      <c r="H47" s="4" t="s">
        <v>6891</v>
      </c>
      <c r="I47" s="4">
        <v>40</v>
      </c>
      <c r="J47" s="4" t="s">
        <v>6892</v>
      </c>
      <c r="K47" s="4">
        <v>34</v>
      </c>
      <c r="L47" s="4" t="s">
        <v>6893</v>
      </c>
      <c r="M47" s="4" t="s">
        <v>7889</v>
      </c>
    </row>
    <row r="48" spans="1:13" ht="15.75" thickBot="1" x14ac:dyDescent="0.3">
      <c r="A48" s="9">
        <v>38</v>
      </c>
      <c r="B48" s="54" t="s">
        <v>5289</v>
      </c>
      <c r="C48" s="4" t="s">
        <v>35</v>
      </c>
      <c r="D48" s="4" t="s">
        <v>30</v>
      </c>
      <c r="E48" s="4" t="s">
        <v>4648</v>
      </c>
      <c r="F48" s="4" t="s">
        <v>84</v>
      </c>
      <c r="G48" s="4" t="s">
        <v>83</v>
      </c>
      <c r="H48" s="4" t="s">
        <v>6894</v>
      </c>
      <c r="I48" s="4">
        <v>5</v>
      </c>
      <c r="J48" s="4" t="s">
        <v>6895</v>
      </c>
      <c r="K48" s="4">
        <v>5</v>
      </c>
      <c r="L48" s="4" t="s">
        <v>6896</v>
      </c>
      <c r="M48" s="4" t="s">
        <v>7889</v>
      </c>
    </row>
    <row r="49" spans="1:13" ht="15.75" thickBot="1" x14ac:dyDescent="0.3">
      <c r="A49" s="9">
        <v>39</v>
      </c>
      <c r="B49" s="54" t="s">
        <v>5290</v>
      </c>
      <c r="C49" s="4" t="s">
        <v>35</v>
      </c>
      <c r="D49" s="4" t="s">
        <v>30</v>
      </c>
      <c r="E49" s="4" t="s">
        <v>4648</v>
      </c>
      <c r="F49" s="4" t="s">
        <v>84</v>
      </c>
      <c r="G49" s="4" t="s">
        <v>77</v>
      </c>
      <c r="H49" s="4" t="s">
        <v>6897</v>
      </c>
      <c r="I49" s="4">
        <v>6</v>
      </c>
      <c r="J49" s="4" t="s">
        <v>6898</v>
      </c>
      <c r="K49" s="4">
        <v>5</v>
      </c>
      <c r="L49" s="4" t="s">
        <v>6899</v>
      </c>
      <c r="M49" s="4" t="s">
        <v>7889</v>
      </c>
    </row>
    <row r="50" spans="1:13" ht="15.75" thickBot="1" x14ac:dyDescent="0.3">
      <c r="A50" s="9">
        <v>40</v>
      </c>
      <c r="B50" s="54" t="s">
        <v>5291</v>
      </c>
      <c r="C50" s="4" t="s">
        <v>35</v>
      </c>
      <c r="D50" s="4" t="s">
        <v>30</v>
      </c>
      <c r="E50" s="4" t="s">
        <v>4648</v>
      </c>
      <c r="F50" s="4" t="s">
        <v>84</v>
      </c>
      <c r="G50" s="4" t="s">
        <v>81</v>
      </c>
      <c r="H50" s="4" t="s">
        <v>6900</v>
      </c>
      <c r="I50" s="4">
        <v>100</v>
      </c>
      <c r="J50" s="4" t="s">
        <v>6901</v>
      </c>
      <c r="K50" s="4">
        <v>100</v>
      </c>
      <c r="L50" s="4" t="s">
        <v>6902</v>
      </c>
      <c r="M50" s="4" t="s">
        <v>7889</v>
      </c>
    </row>
    <row r="51" spans="1:13" ht="15.75" thickBot="1" x14ac:dyDescent="0.3">
      <c r="A51" s="9">
        <v>41</v>
      </c>
      <c r="B51" s="54" t="s">
        <v>5292</v>
      </c>
      <c r="C51" s="4" t="s">
        <v>35</v>
      </c>
      <c r="D51" s="4" t="s">
        <v>30</v>
      </c>
      <c r="E51" s="4" t="s">
        <v>4648</v>
      </c>
      <c r="F51" s="4" t="s">
        <v>84</v>
      </c>
      <c r="G51" s="4" t="s">
        <v>83</v>
      </c>
      <c r="H51" s="4" t="s">
        <v>6903</v>
      </c>
      <c r="I51" s="4">
        <v>100</v>
      </c>
      <c r="J51" s="4" t="s">
        <v>6904</v>
      </c>
      <c r="K51" s="4">
        <v>23</v>
      </c>
      <c r="L51" s="4" t="s">
        <v>6905</v>
      </c>
      <c r="M51" s="4" t="s">
        <v>7889</v>
      </c>
    </row>
    <row r="52" spans="1:13" ht="15.75" thickBot="1" x14ac:dyDescent="0.3">
      <c r="A52" s="9">
        <v>42</v>
      </c>
      <c r="B52" s="54" t="s">
        <v>5293</v>
      </c>
      <c r="C52" s="4" t="s">
        <v>35</v>
      </c>
      <c r="D52" s="4" t="s">
        <v>30</v>
      </c>
      <c r="E52" s="4" t="s">
        <v>6784</v>
      </c>
      <c r="F52" s="4" t="s">
        <v>78</v>
      </c>
      <c r="G52" s="4" t="s">
        <v>85</v>
      </c>
      <c r="H52" s="4" t="s">
        <v>6906</v>
      </c>
      <c r="I52" s="4">
        <v>100</v>
      </c>
      <c r="J52" s="4" t="s">
        <v>6907</v>
      </c>
      <c r="K52" s="4">
        <v>100</v>
      </c>
      <c r="L52" s="4" t="s">
        <v>6908</v>
      </c>
      <c r="M52" s="4"/>
    </row>
    <row r="53" spans="1:13" ht="15.75" thickBot="1" x14ac:dyDescent="0.3">
      <c r="A53" s="9">
        <v>43</v>
      </c>
      <c r="B53" s="54" t="s">
        <v>5294</v>
      </c>
      <c r="C53" s="4" t="s">
        <v>35</v>
      </c>
      <c r="D53" s="4" t="s">
        <v>30</v>
      </c>
      <c r="E53" s="4" t="s">
        <v>6784</v>
      </c>
      <c r="F53" s="4" t="s">
        <v>76</v>
      </c>
      <c r="G53" s="4" t="s">
        <v>83</v>
      </c>
      <c r="H53" s="4" t="s">
        <v>6909</v>
      </c>
      <c r="I53" s="4">
        <v>107</v>
      </c>
      <c r="J53" s="4" t="s">
        <v>6910</v>
      </c>
      <c r="K53" s="4">
        <v>107</v>
      </c>
      <c r="L53" s="4" t="s">
        <v>6911</v>
      </c>
      <c r="M53" s="4"/>
    </row>
    <row r="54" spans="1:13" ht="15.75" thickBot="1" x14ac:dyDescent="0.3">
      <c r="A54" s="9">
        <v>44</v>
      </c>
      <c r="B54" s="54" t="s">
        <v>5295</v>
      </c>
      <c r="C54" s="4" t="s">
        <v>35</v>
      </c>
      <c r="D54" s="4" t="s">
        <v>30</v>
      </c>
      <c r="E54" s="4" t="s">
        <v>4647</v>
      </c>
      <c r="F54" s="4" t="s">
        <v>84</v>
      </c>
      <c r="G54" s="4" t="s">
        <v>83</v>
      </c>
      <c r="H54" s="4" t="s">
        <v>6912</v>
      </c>
      <c r="I54" s="4">
        <v>4</v>
      </c>
      <c r="J54" s="4" t="s">
        <v>6913</v>
      </c>
      <c r="K54" s="4">
        <v>3</v>
      </c>
      <c r="L54" s="4" t="s">
        <v>6914</v>
      </c>
      <c r="M54" s="4" t="s">
        <v>7889</v>
      </c>
    </row>
    <row r="55" spans="1:13" ht="15.75" thickBot="1" x14ac:dyDescent="0.3">
      <c r="A55" s="9">
        <v>45</v>
      </c>
      <c r="B55" s="54" t="s">
        <v>5296</v>
      </c>
      <c r="C55" s="4" t="s">
        <v>35</v>
      </c>
      <c r="D55" s="4" t="s">
        <v>30</v>
      </c>
      <c r="E55" s="4" t="s">
        <v>4647</v>
      </c>
      <c r="F55" s="4" t="s">
        <v>84</v>
      </c>
      <c r="G55" s="4" t="s">
        <v>77</v>
      </c>
      <c r="H55" s="4" t="s">
        <v>6915</v>
      </c>
      <c r="I55" s="4">
        <v>3</v>
      </c>
      <c r="J55" s="4" t="s">
        <v>6916</v>
      </c>
      <c r="K55" s="4">
        <v>3</v>
      </c>
      <c r="L55" s="4" t="s">
        <v>6917</v>
      </c>
      <c r="M55" s="4" t="s">
        <v>7889</v>
      </c>
    </row>
    <row r="56" spans="1:13" ht="15.75" thickBot="1" x14ac:dyDescent="0.3">
      <c r="A56" s="9">
        <v>46</v>
      </c>
      <c r="B56" s="54" t="s">
        <v>5297</v>
      </c>
      <c r="C56" s="4" t="s">
        <v>35</v>
      </c>
      <c r="D56" s="4" t="s">
        <v>30</v>
      </c>
      <c r="E56" s="4" t="s">
        <v>4647</v>
      </c>
      <c r="F56" s="4" t="s">
        <v>84</v>
      </c>
      <c r="G56" s="4" t="s">
        <v>83</v>
      </c>
      <c r="H56" s="4" t="s">
        <v>6918</v>
      </c>
      <c r="I56" s="4">
        <v>15</v>
      </c>
      <c r="J56" s="4" t="s">
        <v>6919</v>
      </c>
      <c r="K56" s="4">
        <v>15</v>
      </c>
      <c r="L56" s="4" t="s">
        <v>6920</v>
      </c>
      <c r="M56" s="4" t="s">
        <v>7889</v>
      </c>
    </row>
    <row r="57" spans="1:13" ht="15.75" thickBot="1" x14ac:dyDescent="0.3">
      <c r="A57" s="9">
        <v>47</v>
      </c>
      <c r="B57" s="54" t="s">
        <v>5298</v>
      </c>
      <c r="C57" s="4" t="s">
        <v>35</v>
      </c>
      <c r="D57" s="4" t="s">
        <v>30</v>
      </c>
      <c r="E57" s="4" t="s">
        <v>4647</v>
      </c>
      <c r="F57" s="4" t="s">
        <v>84</v>
      </c>
      <c r="G57" s="4" t="s">
        <v>83</v>
      </c>
      <c r="H57" s="4" t="s">
        <v>6921</v>
      </c>
      <c r="I57" s="4">
        <v>11</v>
      </c>
      <c r="J57" s="4" t="s">
        <v>6922</v>
      </c>
      <c r="K57" s="4">
        <v>3</v>
      </c>
      <c r="L57" s="4" t="s">
        <v>6923</v>
      </c>
      <c r="M57" s="4" t="s">
        <v>7889</v>
      </c>
    </row>
    <row r="58" spans="1:13" ht="15.75" thickBot="1" x14ac:dyDescent="0.3">
      <c r="A58" s="9">
        <v>48</v>
      </c>
      <c r="B58" s="54" t="s">
        <v>5299</v>
      </c>
      <c r="C58" s="4" t="s">
        <v>35</v>
      </c>
      <c r="D58" s="4" t="s">
        <v>30</v>
      </c>
      <c r="E58" s="4" t="s">
        <v>4647</v>
      </c>
      <c r="F58" s="4" t="s">
        <v>84</v>
      </c>
      <c r="G58" s="4" t="s">
        <v>77</v>
      </c>
      <c r="H58" s="4" t="s">
        <v>6924</v>
      </c>
      <c r="I58" s="4">
        <v>20</v>
      </c>
      <c r="J58" s="4" t="s">
        <v>6925</v>
      </c>
      <c r="K58" s="4">
        <v>16</v>
      </c>
      <c r="L58" s="4" t="s">
        <v>6926</v>
      </c>
      <c r="M58" s="4" t="s">
        <v>7889</v>
      </c>
    </row>
    <row r="59" spans="1:13" ht="15.75" thickBot="1" x14ac:dyDescent="0.3">
      <c r="A59" s="9">
        <v>49</v>
      </c>
      <c r="B59" s="54" t="s">
        <v>5300</v>
      </c>
      <c r="C59" s="4" t="s">
        <v>35</v>
      </c>
      <c r="D59" s="4" t="s">
        <v>30</v>
      </c>
      <c r="E59" s="4" t="s">
        <v>4647</v>
      </c>
      <c r="F59" s="4" t="s">
        <v>84</v>
      </c>
      <c r="G59" s="4" t="s">
        <v>83</v>
      </c>
      <c r="H59" s="4" t="s">
        <v>6927</v>
      </c>
      <c r="I59" s="4">
        <v>6</v>
      </c>
      <c r="J59" s="4" t="s">
        <v>6928</v>
      </c>
      <c r="K59" s="4">
        <v>6</v>
      </c>
      <c r="L59" s="4" t="s">
        <v>6929</v>
      </c>
      <c r="M59" s="4" t="s">
        <v>7889</v>
      </c>
    </row>
    <row r="60" spans="1:13" ht="15.75" thickBot="1" x14ac:dyDescent="0.3">
      <c r="A60" s="9">
        <v>50</v>
      </c>
      <c r="B60" s="54" t="s">
        <v>5301</v>
      </c>
      <c r="C60" s="4" t="s">
        <v>35</v>
      </c>
      <c r="D60" s="4" t="s">
        <v>30</v>
      </c>
      <c r="E60" s="4" t="s">
        <v>4649</v>
      </c>
      <c r="F60" s="4" t="s">
        <v>78</v>
      </c>
      <c r="G60" s="4" t="s">
        <v>77</v>
      </c>
      <c r="H60" s="4" t="s">
        <v>6930</v>
      </c>
      <c r="I60" s="4">
        <v>6</v>
      </c>
      <c r="J60" s="4" t="s">
        <v>6931</v>
      </c>
      <c r="K60" s="4">
        <v>6</v>
      </c>
      <c r="L60" s="4" t="s">
        <v>6932</v>
      </c>
      <c r="M60" s="4"/>
    </row>
    <row r="61" spans="1:13" ht="15.75" thickBot="1" x14ac:dyDescent="0.3">
      <c r="A61" s="9">
        <v>51</v>
      </c>
      <c r="B61" s="54" t="s">
        <v>5302</v>
      </c>
      <c r="C61" s="4" t="s">
        <v>35</v>
      </c>
      <c r="D61" s="4" t="s">
        <v>30</v>
      </c>
      <c r="E61" s="4" t="s">
        <v>4649</v>
      </c>
      <c r="F61" s="4" t="s">
        <v>84</v>
      </c>
      <c r="G61" s="4" t="s">
        <v>77</v>
      </c>
      <c r="H61" s="4" t="s">
        <v>6933</v>
      </c>
      <c r="I61" s="4">
        <v>9</v>
      </c>
      <c r="J61" s="4" t="s">
        <v>6934</v>
      </c>
      <c r="K61" s="4">
        <v>9</v>
      </c>
      <c r="L61" s="4" t="s">
        <v>6935</v>
      </c>
      <c r="M61" s="4" t="s">
        <v>7889</v>
      </c>
    </row>
    <row r="62" spans="1:13" ht="15.75" thickBot="1" x14ac:dyDescent="0.3">
      <c r="A62" s="9">
        <v>52</v>
      </c>
      <c r="B62" s="54" t="s">
        <v>5303</v>
      </c>
      <c r="C62" s="4" t="s">
        <v>35</v>
      </c>
      <c r="D62" s="4" t="s">
        <v>30</v>
      </c>
      <c r="E62" s="4" t="s">
        <v>4649</v>
      </c>
      <c r="F62" s="4" t="s">
        <v>76</v>
      </c>
      <c r="G62" s="4" t="s">
        <v>79</v>
      </c>
      <c r="H62" s="4" t="s">
        <v>6936</v>
      </c>
      <c r="I62" s="4">
        <v>100</v>
      </c>
      <c r="J62" s="4" t="s">
        <v>6937</v>
      </c>
      <c r="K62" s="4">
        <v>52</v>
      </c>
      <c r="L62" s="4" t="s">
        <v>6938</v>
      </c>
      <c r="M62" s="4"/>
    </row>
    <row r="63" spans="1:13" ht="15.75" thickBot="1" x14ac:dyDescent="0.3">
      <c r="A63" s="9">
        <v>53</v>
      </c>
      <c r="B63" s="54" t="s">
        <v>5304</v>
      </c>
      <c r="C63" s="4" t="s">
        <v>35</v>
      </c>
      <c r="D63" s="4" t="s">
        <v>30</v>
      </c>
      <c r="E63" s="4" t="s">
        <v>4649</v>
      </c>
      <c r="F63" s="4" t="s">
        <v>76</v>
      </c>
      <c r="G63" s="4" t="s">
        <v>77</v>
      </c>
      <c r="H63" s="4" t="s">
        <v>6939</v>
      </c>
      <c r="I63" s="4">
        <v>6</v>
      </c>
      <c r="J63" s="4" t="s">
        <v>6940</v>
      </c>
      <c r="K63" s="4">
        <v>0</v>
      </c>
      <c r="L63" s="4" t="s">
        <v>6941</v>
      </c>
      <c r="M63" s="4"/>
    </row>
    <row r="64" spans="1:13" ht="15.75" thickBot="1" x14ac:dyDescent="0.3">
      <c r="A64" s="9">
        <v>54</v>
      </c>
      <c r="B64" s="54" t="s">
        <v>5305</v>
      </c>
      <c r="C64" s="4" t="s">
        <v>35</v>
      </c>
      <c r="D64" s="4" t="s">
        <v>30</v>
      </c>
      <c r="E64" s="4" t="s">
        <v>4649</v>
      </c>
      <c r="F64" s="4" t="s">
        <v>78</v>
      </c>
      <c r="G64" s="4" t="s">
        <v>44</v>
      </c>
      <c r="H64" s="4" t="s">
        <v>6942</v>
      </c>
      <c r="I64" s="4">
        <v>80</v>
      </c>
      <c r="J64" s="4" t="s">
        <v>6943</v>
      </c>
      <c r="K64" s="4">
        <v>80</v>
      </c>
      <c r="L64" s="4" t="s">
        <v>6944</v>
      </c>
      <c r="M64" s="4"/>
    </row>
    <row r="65" spans="1:13" ht="15.75" thickBot="1" x14ac:dyDescent="0.3">
      <c r="A65" s="9">
        <v>55</v>
      </c>
      <c r="B65" s="54" t="s">
        <v>5306</v>
      </c>
      <c r="C65" s="4" t="s">
        <v>35</v>
      </c>
      <c r="D65" s="4" t="s">
        <v>30</v>
      </c>
      <c r="E65" s="4" t="s">
        <v>4649</v>
      </c>
      <c r="F65" s="4" t="s">
        <v>78</v>
      </c>
      <c r="G65" s="4" t="s">
        <v>81</v>
      </c>
      <c r="H65" s="4" t="s">
        <v>6945</v>
      </c>
      <c r="I65" s="4">
        <v>20</v>
      </c>
      <c r="J65" s="4" t="s">
        <v>6946</v>
      </c>
      <c r="K65" s="4">
        <v>20</v>
      </c>
      <c r="L65" s="4" t="s">
        <v>6947</v>
      </c>
      <c r="M65" s="4"/>
    </row>
    <row r="66" spans="1:13" ht="15.75" thickBot="1" x14ac:dyDescent="0.3">
      <c r="A66" s="9">
        <v>56</v>
      </c>
      <c r="B66" s="54" t="s">
        <v>5307</v>
      </c>
      <c r="C66" s="4" t="s">
        <v>35</v>
      </c>
      <c r="D66" s="4" t="s">
        <v>30</v>
      </c>
      <c r="E66" s="4" t="s">
        <v>4645</v>
      </c>
      <c r="F66" s="4" t="s">
        <v>78</v>
      </c>
      <c r="G66" s="4" t="s">
        <v>87</v>
      </c>
      <c r="H66" s="4" t="s">
        <v>6948</v>
      </c>
      <c r="I66" s="4">
        <v>8</v>
      </c>
      <c r="J66" s="4" t="s">
        <v>6949</v>
      </c>
      <c r="K66" s="4">
        <v>8</v>
      </c>
      <c r="L66" s="4" t="s">
        <v>6950</v>
      </c>
      <c r="M66" s="4"/>
    </row>
    <row r="67" spans="1:13" ht="15.75" thickBot="1" x14ac:dyDescent="0.3">
      <c r="A67" s="9">
        <v>57</v>
      </c>
      <c r="B67" s="54" t="s">
        <v>5308</v>
      </c>
      <c r="C67" s="4" t="s">
        <v>35</v>
      </c>
      <c r="D67" s="4" t="s">
        <v>30</v>
      </c>
      <c r="E67" s="4" t="s">
        <v>4645</v>
      </c>
      <c r="F67" s="4" t="s">
        <v>78</v>
      </c>
      <c r="G67" s="4" t="s">
        <v>87</v>
      </c>
      <c r="H67" s="4" t="s">
        <v>6951</v>
      </c>
      <c r="I67" s="4">
        <v>2</v>
      </c>
      <c r="J67" s="4" t="s">
        <v>6952</v>
      </c>
      <c r="K67" s="4">
        <v>2</v>
      </c>
      <c r="L67" s="4" t="s">
        <v>6953</v>
      </c>
      <c r="M67" s="4"/>
    </row>
    <row r="68" spans="1:13" ht="15.75" thickBot="1" x14ac:dyDescent="0.3">
      <c r="A68" s="9">
        <v>58</v>
      </c>
      <c r="B68" s="54" t="s">
        <v>5309</v>
      </c>
      <c r="C68" s="4" t="s">
        <v>35</v>
      </c>
      <c r="D68" s="4" t="s">
        <v>30</v>
      </c>
      <c r="E68" s="4" t="s">
        <v>4645</v>
      </c>
      <c r="F68" s="4" t="s">
        <v>78</v>
      </c>
      <c r="G68" s="4" t="s">
        <v>87</v>
      </c>
      <c r="H68" s="4" t="s">
        <v>6954</v>
      </c>
      <c r="I68" s="4">
        <v>100</v>
      </c>
      <c r="J68" s="4" t="s">
        <v>6955</v>
      </c>
      <c r="K68" s="4">
        <v>100</v>
      </c>
      <c r="L68" s="4" t="s">
        <v>6956</v>
      </c>
      <c r="M68" s="4"/>
    </row>
    <row r="69" spans="1:13" ht="15.75" thickBot="1" x14ac:dyDescent="0.3">
      <c r="A69" s="9">
        <v>59</v>
      </c>
      <c r="B69" s="54" t="s">
        <v>5310</v>
      </c>
      <c r="C69" s="4" t="s">
        <v>35</v>
      </c>
      <c r="D69" s="4" t="s">
        <v>30</v>
      </c>
      <c r="E69" s="4">
        <v>0</v>
      </c>
      <c r="F69" s="4" t="s">
        <v>78</v>
      </c>
      <c r="G69" s="4" t="s">
        <v>87</v>
      </c>
      <c r="H69" s="4" t="s">
        <v>6957</v>
      </c>
      <c r="I69" s="4">
        <v>5</v>
      </c>
      <c r="J69" s="4" t="s">
        <v>6958</v>
      </c>
      <c r="K69" s="4">
        <v>5</v>
      </c>
      <c r="L69" s="4" t="s">
        <v>6959</v>
      </c>
      <c r="M69" s="4"/>
    </row>
    <row r="70" spans="1:13" ht="15.75" thickBot="1" x14ac:dyDescent="0.3">
      <c r="A70" s="9">
        <v>60</v>
      </c>
      <c r="B70" s="54" t="s">
        <v>5311</v>
      </c>
      <c r="C70" s="4" t="s">
        <v>35</v>
      </c>
      <c r="D70" s="4" t="s">
        <v>30</v>
      </c>
      <c r="E70" s="4" t="s">
        <v>6784</v>
      </c>
      <c r="F70" s="4" t="s">
        <v>78</v>
      </c>
      <c r="G70" s="4" t="s">
        <v>83</v>
      </c>
      <c r="H70" s="4" t="s">
        <v>6960</v>
      </c>
      <c r="I70" s="4">
        <v>100</v>
      </c>
      <c r="J70" s="4" t="s">
        <v>6961</v>
      </c>
      <c r="K70" s="4">
        <v>100</v>
      </c>
      <c r="L70" s="4" t="s">
        <v>6962</v>
      </c>
      <c r="M70" s="4"/>
    </row>
    <row r="71" spans="1:13" ht="15.75" thickBot="1" x14ac:dyDescent="0.3">
      <c r="A71" s="9">
        <v>61</v>
      </c>
      <c r="B71" s="54" t="s">
        <v>5312</v>
      </c>
      <c r="C71" s="4" t="s">
        <v>35</v>
      </c>
      <c r="D71" s="4" t="s">
        <v>30</v>
      </c>
      <c r="E71" s="4">
        <v>0</v>
      </c>
      <c r="F71" s="4" t="s">
        <v>78</v>
      </c>
      <c r="G71" s="4" t="s">
        <v>83</v>
      </c>
      <c r="H71" s="4" t="s">
        <v>6963</v>
      </c>
      <c r="I71" s="4">
        <v>100</v>
      </c>
      <c r="J71" s="4" t="s">
        <v>6964</v>
      </c>
      <c r="K71" s="4">
        <v>100</v>
      </c>
      <c r="L71" s="4" t="s">
        <v>6965</v>
      </c>
      <c r="M71" s="4"/>
    </row>
    <row r="72" spans="1:13" ht="15.75" thickBot="1" x14ac:dyDescent="0.3">
      <c r="A72" s="9">
        <v>62</v>
      </c>
      <c r="B72" s="54" t="s">
        <v>5313</v>
      </c>
      <c r="C72" s="4" t="s">
        <v>35</v>
      </c>
      <c r="D72" s="4" t="s">
        <v>30</v>
      </c>
      <c r="E72" s="4">
        <v>0</v>
      </c>
      <c r="F72" s="4" t="s">
        <v>78</v>
      </c>
      <c r="G72" s="4" t="s">
        <v>83</v>
      </c>
      <c r="H72" s="4" t="s">
        <v>6966</v>
      </c>
      <c r="I72" s="4">
        <v>12</v>
      </c>
      <c r="J72" s="4" t="s">
        <v>6967</v>
      </c>
      <c r="K72" s="4">
        <v>12</v>
      </c>
      <c r="L72" s="4" t="s">
        <v>6968</v>
      </c>
      <c r="M72" s="4"/>
    </row>
    <row r="73" spans="1:13" ht="15.75" thickBot="1" x14ac:dyDescent="0.3">
      <c r="A73" s="9">
        <v>63</v>
      </c>
      <c r="B73" s="54" t="s">
        <v>5314</v>
      </c>
      <c r="C73" s="4" t="s">
        <v>35</v>
      </c>
      <c r="D73" s="4" t="s">
        <v>30</v>
      </c>
      <c r="E73" s="4" t="s">
        <v>6784</v>
      </c>
      <c r="F73" s="4" t="s">
        <v>78</v>
      </c>
      <c r="G73" s="4" t="s">
        <v>75</v>
      </c>
      <c r="H73" s="4" t="s">
        <v>6969</v>
      </c>
      <c r="I73" s="4">
        <v>100</v>
      </c>
      <c r="J73" s="4" t="s">
        <v>6970</v>
      </c>
      <c r="K73" s="4">
        <v>82</v>
      </c>
      <c r="L73" s="4" t="s">
        <v>6971</v>
      </c>
      <c r="M73" s="4"/>
    </row>
    <row r="74" spans="1:13" ht="15.75" thickBot="1" x14ac:dyDescent="0.3">
      <c r="A74" s="9">
        <v>64</v>
      </c>
      <c r="B74" s="54" t="s">
        <v>5315</v>
      </c>
      <c r="C74" s="4" t="s">
        <v>35</v>
      </c>
      <c r="D74" s="4" t="s">
        <v>30</v>
      </c>
      <c r="E74" s="4" t="s">
        <v>6785</v>
      </c>
      <c r="F74" s="4" t="s">
        <v>78</v>
      </c>
      <c r="G74" s="4" t="s">
        <v>83</v>
      </c>
      <c r="H74" s="4" t="s">
        <v>6972</v>
      </c>
      <c r="I74" s="4">
        <v>100</v>
      </c>
      <c r="J74" s="4" t="s">
        <v>6973</v>
      </c>
      <c r="K74" s="4">
        <v>83</v>
      </c>
      <c r="L74" s="4" t="s">
        <v>6974</v>
      </c>
      <c r="M74" s="4"/>
    </row>
    <row r="75" spans="1:13" ht="15.75" thickBot="1" x14ac:dyDescent="0.3">
      <c r="A75" s="9">
        <v>65</v>
      </c>
      <c r="B75" s="54" t="s">
        <v>5316</v>
      </c>
      <c r="C75" s="4" t="s">
        <v>35</v>
      </c>
      <c r="D75" s="4" t="s">
        <v>30</v>
      </c>
      <c r="E75" s="4">
        <v>0</v>
      </c>
      <c r="F75" s="4" t="s">
        <v>84</v>
      </c>
      <c r="G75" s="4" t="s">
        <v>81</v>
      </c>
      <c r="H75" s="4" t="s">
        <v>6975</v>
      </c>
      <c r="I75" s="4">
        <v>10</v>
      </c>
      <c r="J75" s="4" t="s">
        <v>6976</v>
      </c>
      <c r="K75" s="4">
        <v>5</v>
      </c>
      <c r="L75" s="4" t="s">
        <v>6977</v>
      </c>
      <c r="M75" s="4" t="s">
        <v>7889</v>
      </c>
    </row>
    <row r="76" spans="1:13" ht="15.75" thickBot="1" x14ac:dyDescent="0.3">
      <c r="A76" s="9">
        <v>66</v>
      </c>
      <c r="B76" s="54" t="s">
        <v>5317</v>
      </c>
      <c r="C76" s="4" t="s">
        <v>35</v>
      </c>
      <c r="D76" s="4" t="s">
        <v>30</v>
      </c>
      <c r="E76" s="4" t="s">
        <v>6785</v>
      </c>
      <c r="F76" s="4" t="s">
        <v>78</v>
      </c>
      <c r="G76" s="4" t="s">
        <v>83</v>
      </c>
      <c r="H76" s="4" t="s">
        <v>6978</v>
      </c>
      <c r="I76" s="4">
        <v>100</v>
      </c>
      <c r="J76" s="4" t="s">
        <v>6979</v>
      </c>
      <c r="K76" s="4">
        <v>100</v>
      </c>
      <c r="L76" s="4" t="s">
        <v>6980</v>
      </c>
      <c r="M76" s="4"/>
    </row>
    <row r="77" spans="1:13" ht="15.75" thickBot="1" x14ac:dyDescent="0.3">
      <c r="A77" s="9">
        <v>67</v>
      </c>
      <c r="B77" s="54" t="s">
        <v>5318</v>
      </c>
      <c r="C77" s="4" t="s">
        <v>35</v>
      </c>
      <c r="D77" s="4" t="s">
        <v>30</v>
      </c>
      <c r="E77" s="4">
        <v>0</v>
      </c>
      <c r="F77" s="4" t="s">
        <v>76</v>
      </c>
      <c r="G77" s="4" t="s">
        <v>83</v>
      </c>
      <c r="H77" s="4" t="s">
        <v>6981</v>
      </c>
      <c r="I77" s="4">
        <v>2000</v>
      </c>
      <c r="J77" s="4" t="s">
        <v>6982</v>
      </c>
      <c r="K77" s="4">
        <v>1900</v>
      </c>
      <c r="L77" s="4" t="s">
        <v>6983</v>
      </c>
      <c r="M77" s="4"/>
    </row>
    <row r="78" spans="1:13" ht="15.75" thickBot="1" x14ac:dyDescent="0.3">
      <c r="A78" s="9">
        <v>68</v>
      </c>
      <c r="B78" s="54" t="s">
        <v>5319</v>
      </c>
      <c r="C78" s="4" t="s">
        <v>35</v>
      </c>
      <c r="D78" s="4" t="s">
        <v>30</v>
      </c>
      <c r="E78" s="4">
        <v>0</v>
      </c>
      <c r="F78" s="4" t="s">
        <v>76</v>
      </c>
      <c r="G78" s="4" t="s">
        <v>81</v>
      </c>
      <c r="H78" s="4" t="s">
        <v>6984</v>
      </c>
      <c r="I78" s="4">
        <v>60</v>
      </c>
      <c r="J78" s="4" t="s">
        <v>6985</v>
      </c>
      <c r="K78" s="4">
        <v>60</v>
      </c>
      <c r="L78" s="4" t="s">
        <v>6986</v>
      </c>
      <c r="M78" s="4"/>
    </row>
    <row r="79" spans="1:13" ht="15.75" thickBot="1" x14ac:dyDescent="0.3">
      <c r="A79" s="9">
        <v>69</v>
      </c>
      <c r="B79" s="54" t="s">
        <v>5320</v>
      </c>
      <c r="C79" s="4" t="s">
        <v>35</v>
      </c>
      <c r="D79" s="4" t="s">
        <v>30</v>
      </c>
      <c r="E79" s="4" t="s">
        <v>6784</v>
      </c>
      <c r="F79" s="4" t="s">
        <v>84</v>
      </c>
      <c r="G79" s="4" t="s">
        <v>87</v>
      </c>
      <c r="H79" s="4" t="s">
        <v>6987</v>
      </c>
      <c r="I79" s="4">
        <v>75</v>
      </c>
      <c r="J79" s="4" t="s">
        <v>6988</v>
      </c>
      <c r="K79" s="4">
        <v>78</v>
      </c>
      <c r="L79" s="4" t="s">
        <v>6989</v>
      </c>
      <c r="M79" s="4" t="s">
        <v>7889</v>
      </c>
    </row>
    <row r="80" spans="1:13" ht="15.75" thickBot="1" x14ac:dyDescent="0.3">
      <c r="A80" s="9">
        <v>70</v>
      </c>
      <c r="B80" s="54" t="s">
        <v>5321</v>
      </c>
      <c r="C80" s="4" t="s">
        <v>35</v>
      </c>
      <c r="D80" s="4" t="s">
        <v>30</v>
      </c>
      <c r="E80" s="4" t="s">
        <v>6784</v>
      </c>
      <c r="F80" s="4" t="s">
        <v>78</v>
      </c>
      <c r="G80" s="4" t="s">
        <v>83</v>
      </c>
      <c r="H80" s="4" t="s">
        <v>6990</v>
      </c>
      <c r="I80" s="4">
        <v>100</v>
      </c>
      <c r="J80" s="4" t="s">
        <v>6991</v>
      </c>
      <c r="K80" s="4">
        <v>100</v>
      </c>
      <c r="L80" s="4" t="s">
        <v>6992</v>
      </c>
      <c r="M80" s="4"/>
    </row>
    <row r="81" spans="1:13" ht="15.75" thickBot="1" x14ac:dyDescent="0.3">
      <c r="A81" s="9">
        <v>71</v>
      </c>
      <c r="B81" s="54" t="s">
        <v>5322</v>
      </c>
      <c r="C81" s="4" t="s">
        <v>35</v>
      </c>
      <c r="D81" s="4" t="s">
        <v>30</v>
      </c>
      <c r="E81" s="4">
        <v>0</v>
      </c>
      <c r="F81" s="4" t="s">
        <v>78</v>
      </c>
      <c r="G81" s="4" t="s">
        <v>83</v>
      </c>
      <c r="H81" s="4" t="s">
        <v>6993</v>
      </c>
      <c r="I81" s="4">
        <v>12</v>
      </c>
      <c r="J81" s="4" t="s">
        <v>6994</v>
      </c>
      <c r="K81" s="4">
        <v>12</v>
      </c>
      <c r="L81" s="4" t="s">
        <v>6995</v>
      </c>
      <c r="M81" s="4"/>
    </row>
    <row r="82" spans="1:13" ht="15.75" thickBot="1" x14ac:dyDescent="0.3">
      <c r="A82" s="9">
        <v>72</v>
      </c>
      <c r="B82" s="54" t="s">
        <v>5323</v>
      </c>
      <c r="C82" s="4" t="s">
        <v>35</v>
      </c>
      <c r="D82" s="4" t="s">
        <v>30</v>
      </c>
      <c r="E82" s="4">
        <v>0</v>
      </c>
      <c r="F82" s="4" t="s">
        <v>78</v>
      </c>
      <c r="G82" s="4" t="s">
        <v>83</v>
      </c>
      <c r="H82" s="4" t="s">
        <v>6996</v>
      </c>
      <c r="I82" s="4">
        <v>12</v>
      </c>
      <c r="J82" s="4" t="s">
        <v>6997</v>
      </c>
      <c r="K82" s="4">
        <v>12</v>
      </c>
      <c r="L82" s="4" t="s">
        <v>6998</v>
      </c>
      <c r="M82" s="4"/>
    </row>
    <row r="83" spans="1:13" ht="15.75" thickBot="1" x14ac:dyDescent="0.3">
      <c r="A83" s="9">
        <v>73</v>
      </c>
      <c r="B83" s="54" t="s">
        <v>5324</v>
      </c>
      <c r="C83" s="4" t="s">
        <v>35</v>
      </c>
      <c r="D83" s="4" t="s">
        <v>30</v>
      </c>
      <c r="E83" s="4">
        <v>0</v>
      </c>
      <c r="F83" s="4" t="s">
        <v>78</v>
      </c>
      <c r="G83" s="4" t="s">
        <v>83</v>
      </c>
      <c r="H83" s="4" t="s">
        <v>6999</v>
      </c>
      <c r="I83" s="4">
        <v>100</v>
      </c>
      <c r="J83" s="4" t="s">
        <v>7000</v>
      </c>
      <c r="K83" s="4">
        <v>100</v>
      </c>
      <c r="L83" s="4" t="s">
        <v>7001</v>
      </c>
      <c r="M83" s="4"/>
    </row>
    <row r="84" spans="1:13" ht="15.75" thickBot="1" x14ac:dyDescent="0.3">
      <c r="A84" s="9">
        <v>74</v>
      </c>
      <c r="B84" s="54" t="s">
        <v>5325</v>
      </c>
      <c r="C84" s="4" t="s">
        <v>35</v>
      </c>
      <c r="D84" s="4" t="s">
        <v>30</v>
      </c>
      <c r="E84" s="4">
        <v>0</v>
      </c>
      <c r="F84" s="4" t="s">
        <v>76</v>
      </c>
      <c r="G84" s="4" t="s">
        <v>85</v>
      </c>
      <c r="H84" s="4" t="s">
        <v>7002</v>
      </c>
      <c r="I84" s="4">
        <v>131</v>
      </c>
      <c r="J84" s="4" t="s">
        <v>7003</v>
      </c>
      <c r="K84" s="4">
        <v>125</v>
      </c>
      <c r="L84" s="4" t="s">
        <v>7004</v>
      </c>
      <c r="M84" s="4"/>
    </row>
    <row r="85" spans="1:13" ht="15.75" thickBot="1" x14ac:dyDescent="0.3">
      <c r="A85" s="9">
        <v>75</v>
      </c>
      <c r="B85" s="54" t="s">
        <v>5326</v>
      </c>
      <c r="C85" s="4" t="s">
        <v>35</v>
      </c>
      <c r="D85" s="4" t="s">
        <v>30</v>
      </c>
      <c r="E85" s="4" t="s">
        <v>6784</v>
      </c>
      <c r="F85" s="4" t="s">
        <v>78</v>
      </c>
      <c r="G85" s="4" t="s">
        <v>83</v>
      </c>
      <c r="H85" s="4" t="s">
        <v>7005</v>
      </c>
      <c r="I85" s="4">
        <v>100</v>
      </c>
      <c r="J85" s="4" t="s">
        <v>7006</v>
      </c>
      <c r="K85" s="4">
        <v>100</v>
      </c>
      <c r="L85" s="4" t="s">
        <v>7007</v>
      </c>
      <c r="M85" s="4"/>
    </row>
    <row r="86" spans="1:13" ht="15.75" thickBot="1" x14ac:dyDescent="0.3">
      <c r="A86" s="9">
        <v>76</v>
      </c>
      <c r="B86" s="54" t="s">
        <v>5327</v>
      </c>
      <c r="C86" s="4" t="s">
        <v>35</v>
      </c>
      <c r="D86" s="4" t="s">
        <v>30</v>
      </c>
      <c r="E86" s="4" t="s">
        <v>6784</v>
      </c>
      <c r="F86" s="4" t="s">
        <v>76</v>
      </c>
      <c r="G86" s="4" t="s">
        <v>83</v>
      </c>
      <c r="H86" s="4" t="s">
        <v>7008</v>
      </c>
      <c r="I86" s="4">
        <v>100</v>
      </c>
      <c r="J86" s="4" t="s">
        <v>7009</v>
      </c>
      <c r="K86" s="4">
        <v>91</v>
      </c>
      <c r="L86" s="4" t="s">
        <v>7010</v>
      </c>
      <c r="M86" s="4"/>
    </row>
    <row r="87" spans="1:13" ht="15.75" thickBot="1" x14ac:dyDescent="0.3">
      <c r="A87" s="9">
        <v>77</v>
      </c>
      <c r="B87" s="54" t="s">
        <v>5328</v>
      </c>
      <c r="C87" s="4" t="s">
        <v>35</v>
      </c>
      <c r="D87" s="4" t="s">
        <v>30</v>
      </c>
      <c r="E87" s="4" t="s">
        <v>6784</v>
      </c>
      <c r="F87" s="4" t="s">
        <v>78</v>
      </c>
      <c r="G87" s="4" t="s">
        <v>83</v>
      </c>
      <c r="H87" s="4" t="s">
        <v>7011</v>
      </c>
      <c r="I87" s="4">
        <v>100</v>
      </c>
      <c r="J87" s="4" t="s">
        <v>7012</v>
      </c>
      <c r="K87" s="4">
        <v>100</v>
      </c>
      <c r="L87" s="4" t="s">
        <v>7013</v>
      </c>
      <c r="M87" s="4"/>
    </row>
    <row r="88" spans="1:13" ht="15.75" thickBot="1" x14ac:dyDescent="0.3">
      <c r="A88" s="9">
        <v>78</v>
      </c>
      <c r="B88" s="54" t="s">
        <v>5329</v>
      </c>
      <c r="C88" s="4" t="s">
        <v>35</v>
      </c>
      <c r="D88" s="4" t="s">
        <v>30</v>
      </c>
      <c r="E88" s="4" t="s">
        <v>6784</v>
      </c>
      <c r="F88" s="4" t="s">
        <v>78</v>
      </c>
      <c r="G88" s="4" t="s">
        <v>83</v>
      </c>
      <c r="H88" s="4" t="s">
        <v>7014</v>
      </c>
      <c r="I88" s="4">
        <v>100</v>
      </c>
      <c r="J88" s="4" t="s">
        <v>7015</v>
      </c>
      <c r="K88" s="4">
        <v>72</v>
      </c>
      <c r="L88" s="4" t="s">
        <v>7016</v>
      </c>
      <c r="M88" s="4"/>
    </row>
    <row r="89" spans="1:13" ht="15.75" thickBot="1" x14ac:dyDescent="0.3">
      <c r="A89" s="9">
        <v>79</v>
      </c>
      <c r="B89" s="54" t="s">
        <v>5330</v>
      </c>
      <c r="C89" s="4" t="s">
        <v>35</v>
      </c>
      <c r="D89" s="4" t="s">
        <v>30</v>
      </c>
      <c r="E89" s="4">
        <v>0</v>
      </c>
      <c r="F89" s="4" t="s">
        <v>78</v>
      </c>
      <c r="G89" s="4" t="s">
        <v>85</v>
      </c>
      <c r="H89" s="4" t="s">
        <v>7017</v>
      </c>
      <c r="I89" s="4">
        <v>100</v>
      </c>
      <c r="J89" s="4" t="s">
        <v>7018</v>
      </c>
      <c r="K89" s="4">
        <v>100</v>
      </c>
      <c r="L89" s="4" t="s">
        <v>7019</v>
      </c>
      <c r="M89" s="4"/>
    </row>
    <row r="90" spans="1:13" ht="15.75" thickBot="1" x14ac:dyDescent="0.3">
      <c r="A90" s="9">
        <v>80</v>
      </c>
      <c r="B90" s="54" t="s">
        <v>5331</v>
      </c>
      <c r="C90" s="4" t="s">
        <v>35</v>
      </c>
      <c r="D90" s="4" t="s">
        <v>30</v>
      </c>
      <c r="E90" s="4">
        <v>0</v>
      </c>
      <c r="F90" s="4" t="s">
        <v>78</v>
      </c>
      <c r="G90" s="4" t="s">
        <v>87</v>
      </c>
      <c r="H90" s="4" t="s">
        <v>7020</v>
      </c>
      <c r="I90" s="4">
        <v>100</v>
      </c>
      <c r="J90" s="4" t="s">
        <v>7021</v>
      </c>
      <c r="K90" s="4">
        <v>100</v>
      </c>
      <c r="L90" s="4" t="s">
        <v>7022</v>
      </c>
      <c r="M90" s="4"/>
    </row>
    <row r="91" spans="1:13" ht="15.75" thickBot="1" x14ac:dyDescent="0.3">
      <c r="A91" s="9">
        <v>81</v>
      </c>
      <c r="B91" s="54" t="s">
        <v>5332</v>
      </c>
      <c r="C91" s="4" t="s">
        <v>35</v>
      </c>
      <c r="D91" s="4" t="s">
        <v>30</v>
      </c>
      <c r="E91" s="4">
        <v>0</v>
      </c>
      <c r="F91" s="4" t="s">
        <v>78</v>
      </c>
      <c r="G91" s="4" t="s">
        <v>87</v>
      </c>
      <c r="H91" s="4" t="s">
        <v>7023</v>
      </c>
      <c r="I91" s="4">
        <v>100</v>
      </c>
      <c r="J91" s="4" t="s">
        <v>7024</v>
      </c>
      <c r="K91" s="4">
        <v>100</v>
      </c>
      <c r="L91" s="4" t="s">
        <v>7025</v>
      </c>
      <c r="M91" s="4"/>
    </row>
    <row r="92" spans="1:13" ht="15.75" thickBot="1" x14ac:dyDescent="0.3">
      <c r="A92" s="9">
        <v>82</v>
      </c>
      <c r="B92" s="54" t="s">
        <v>5333</v>
      </c>
      <c r="C92" s="4" t="s">
        <v>35</v>
      </c>
      <c r="D92" s="4" t="s">
        <v>30</v>
      </c>
      <c r="E92" s="4" t="s">
        <v>4645</v>
      </c>
      <c r="F92" s="4" t="s">
        <v>78</v>
      </c>
      <c r="G92" s="4" t="s">
        <v>87</v>
      </c>
      <c r="H92" s="4" t="s">
        <v>7026</v>
      </c>
      <c r="I92" s="4">
        <v>15</v>
      </c>
      <c r="J92" s="4" t="s">
        <v>7027</v>
      </c>
      <c r="K92" s="4">
        <v>5</v>
      </c>
      <c r="L92" s="4" t="s">
        <v>7028</v>
      </c>
      <c r="M92" s="4"/>
    </row>
    <row r="93" spans="1:13" ht="15.75" thickBot="1" x14ac:dyDescent="0.3">
      <c r="A93" s="9">
        <v>83</v>
      </c>
      <c r="B93" s="54" t="s">
        <v>5334</v>
      </c>
      <c r="C93" s="4" t="s">
        <v>35</v>
      </c>
      <c r="D93" s="4" t="s">
        <v>30</v>
      </c>
      <c r="E93" s="4">
        <v>0</v>
      </c>
      <c r="F93" s="4" t="s">
        <v>78</v>
      </c>
      <c r="G93" s="4" t="s">
        <v>87</v>
      </c>
      <c r="H93" s="4" t="s">
        <v>7029</v>
      </c>
      <c r="I93" s="4">
        <v>2</v>
      </c>
      <c r="J93" s="4" t="s">
        <v>7030</v>
      </c>
      <c r="K93" s="4">
        <v>2</v>
      </c>
      <c r="L93" s="4" t="s">
        <v>7031</v>
      </c>
      <c r="M93" s="4"/>
    </row>
    <row r="94" spans="1:13" ht="15.75" thickBot="1" x14ac:dyDescent="0.3">
      <c r="A94" s="9">
        <v>84</v>
      </c>
      <c r="B94" s="54" t="s">
        <v>5335</v>
      </c>
      <c r="C94" s="4" t="s">
        <v>35</v>
      </c>
      <c r="D94" s="4" t="s">
        <v>30</v>
      </c>
      <c r="E94" s="4" t="s">
        <v>4645</v>
      </c>
      <c r="F94" s="4" t="s">
        <v>78</v>
      </c>
      <c r="G94" s="4" t="s">
        <v>87</v>
      </c>
      <c r="H94" s="4" t="s">
        <v>7032</v>
      </c>
      <c r="I94" s="4">
        <v>100</v>
      </c>
      <c r="J94" s="4" t="s">
        <v>7033</v>
      </c>
      <c r="K94" s="4">
        <v>100</v>
      </c>
      <c r="L94" s="4" t="s">
        <v>7034</v>
      </c>
      <c r="M94" s="4"/>
    </row>
    <row r="95" spans="1:13" ht="15.75" thickBot="1" x14ac:dyDescent="0.3">
      <c r="A95" s="9">
        <v>85</v>
      </c>
      <c r="B95" s="54" t="s">
        <v>5336</v>
      </c>
      <c r="C95" s="4" t="s">
        <v>35</v>
      </c>
      <c r="D95" s="4" t="s">
        <v>30</v>
      </c>
      <c r="E95" s="4" t="s">
        <v>4645</v>
      </c>
      <c r="F95" s="4" t="s">
        <v>78</v>
      </c>
      <c r="G95" s="4" t="s">
        <v>87</v>
      </c>
      <c r="H95" s="4" t="s">
        <v>7035</v>
      </c>
      <c r="I95" s="4">
        <v>100</v>
      </c>
      <c r="J95" s="4" t="s">
        <v>7036</v>
      </c>
      <c r="K95" s="4">
        <v>80</v>
      </c>
      <c r="L95" s="4" t="s">
        <v>7037</v>
      </c>
      <c r="M95" s="4"/>
    </row>
    <row r="96" spans="1:13" ht="15.75" thickBot="1" x14ac:dyDescent="0.3">
      <c r="A96" s="9">
        <v>86</v>
      </c>
      <c r="B96" s="54" t="s">
        <v>5337</v>
      </c>
      <c r="C96" s="4" t="s">
        <v>35</v>
      </c>
      <c r="D96" s="4" t="s">
        <v>30</v>
      </c>
      <c r="E96" s="4" t="s">
        <v>4645</v>
      </c>
      <c r="F96" s="4" t="s">
        <v>76</v>
      </c>
      <c r="G96" s="4" t="s">
        <v>87</v>
      </c>
      <c r="H96" s="4" t="s">
        <v>7038</v>
      </c>
      <c r="I96" s="4">
        <v>100</v>
      </c>
      <c r="J96" s="4" t="s">
        <v>7039</v>
      </c>
      <c r="K96" s="4">
        <v>100</v>
      </c>
      <c r="L96" s="4" t="s">
        <v>7040</v>
      </c>
      <c r="M96" s="4"/>
    </row>
    <row r="97" spans="1:13" ht="15.75" thickBot="1" x14ac:dyDescent="0.3">
      <c r="A97" s="9">
        <v>87</v>
      </c>
      <c r="B97" s="54" t="s">
        <v>5338</v>
      </c>
      <c r="C97" s="4" t="s">
        <v>35</v>
      </c>
      <c r="D97" s="4" t="s">
        <v>30</v>
      </c>
      <c r="E97" s="4" t="s">
        <v>4645</v>
      </c>
      <c r="F97" s="4" t="s">
        <v>76</v>
      </c>
      <c r="G97" s="4" t="s">
        <v>87</v>
      </c>
      <c r="H97" s="4" t="s">
        <v>7041</v>
      </c>
      <c r="I97" s="4">
        <v>11</v>
      </c>
      <c r="J97" s="4" t="s">
        <v>7042</v>
      </c>
      <c r="K97" s="4">
        <v>11</v>
      </c>
      <c r="L97" s="4" t="s">
        <v>7043</v>
      </c>
      <c r="M97" s="4"/>
    </row>
    <row r="98" spans="1:13" ht="15.75" thickBot="1" x14ac:dyDescent="0.3">
      <c r="A98" s="9">
        <v>88</v>
      </c>
      <c r="B98" s="54" t="s">
        <v>5339</v>
      </c>
      <c r="C98" s="4" t="s">
        <v>35</v>
      </c>
      <c r="D98" s="4" t="s">
        <v>30</v>
      </c>
      <c r="E98" s="4" t="s">
        <v>4645</v>
      </c>
      <c r="F98" s="4" t="s">
        <v>76</v>
      </c>
      <c r="G98" s="4" t="s">
        <v>87</v>
      </c>
      <c r="H98" s="4" t="s">
        <v>7044</v>
      </c>
      <c r="I98" s="4">
        <v>10</v>
      </c>
      <c r="J98" s="4" t="s">
        <v>7045</v>
      </c>
      <c r="K98" s="4">
        <v>10</v>
      </c>
      <c r="L98" s="4" t="s">
        <v>7046</v>
      </c>
      <c r="M98" s="4"/>
    </row>
    <row r="99" spans="1:13" ht="15.75" thickBot="1" x14ac:dyDescent="0.3">
      <c r="A99" s="9">
        <v>89</v>
      </c>
      <c r="B99" s="54" t="s">
        <v>5340</v>
      </c>
      <c r="C99" s="4" t="s">
        <v>35</v>
      </c>
      <c r="D99" s="4" t="s">
        <v>30</v>
      </c>
      <c r="E99" s="4" t="s">
        <v>4647</v>
      </c>
      <c r="F99" s="4" t="s">
        <v>78</v>
      </c>
      <c r="G99" s="4" t="s">
        <v>85</v>
      </c>
      <c r="H99" s="4" t="s">
        <v>7047</v>
      </c>
      <c r="I99" s="4">
        <v>100</v>
      </c>
      <c r="J99" s="4" t="s">
        <v>7048</v>
      </c>
      <c r="K99" s="4">
        <v>19</v>
      </c>
      <c r="L99" s="4" t="s">
        <v>7049</v>
      </c>
      <c r="M99" s="4"/>
    </row>
    <row r="100" spans="1:13" ht="15.75" thickBot="1" x14ac:dyDescent="0.3">
      <c r="A100" s="9">
        <v>90</v>
      </c>
      <c r="B100" s="54" t="s">
        <v>5341</v>
      </c>
      <c r="C100" s="4" t="s">
        <v>35</v>
      </c>
      <c r="D100" s="4" t="s">
        <v>30</v>
      </c>
      <c r="E100" s="4" t="s">
        <v>4647</v>
      </c>
      <c r="F100" s="4" t="s">
        <v>78</v>
      </c>
      <c r="G100" s="4" t="s">
        <v>83</v>
      </c>
      <c r="H100" s="4" t="s">
        <v>7050</v>
      </c>
      <c r="I100" s="4">
        <v>100</v>
      </c>
      <c r="J100" s="4" t="s">
        <v>7051</v>
      </c>
      <c r="K100" s="4">
        <v>10</v>
      </c>
      <c r="L100" s="4" t="s">
        <v>7052</v>
      </c>
      <c r="M100" s="4"/>
    </row>
    <row r="101" spans="1:13" ht="15.75" thickBot="1" x14ac:dyDescent="0.3">
      <c r="A101" s="9">
        <v>91</v>
      </c>
      <c r="B101" s="54" t="s">
        <v>5342</v>
      </c>
      <c r="C101" s="4" t="s">
        <v>35</v>
      </c>
      <c r="D101" s="4" t="s">
        <v>30</v>
      </c>
      <c r="E101" s="4" t="s">
        <v>4647</v>
      </c>
      <c r="F101" s="4" t="s">
        <v>78</v>
      </c>
      <c r="G101" s="4" t="s">
        <v>85</v>
      </c>
      <c r="H101" s="4" t="s">
        <v>7053</v>
      </c>
      <c r="I101" s="4">
        <v>100</v>
      </c>
      <c r="J101" s="4" t="s">
        <v>7054</v>
      </c>
      <c r="K101" s="4">
        <v>71</v>
      </c>
      <c r="L101" s="4" t="s">
        <v>7055</v>
      </c>
      <c r="M101" s="4"/>
    </row>
    <row r="102" spans="1:13" ht="15.75" thickBot="1" x14ac:dyDescent="0.3">
      <c r="A102" s="9">
        <v>92</v>
      </c>
      <c r="B102" s="54" t="s">
        <v>5343</v>
      </c>
      <c r="C102" s="4" t="s">
        <v>35</v>
      </c>
      <c r="D102" s="4" t="s">
        <v>30</v>
      </c>
      <c r="E102" s="4" t="s">
        <v>4647</v>
      </c>
      <c r="F102" s="4" t="s">
        <v>78</v>
      </c>
      <c r="G102" s="4" t="s">
        <v>83</v>
      </c>
      <c r="H102" s="4" t="s">
        <v>7056</v>
      </c>
      <c r="I102" s="4">
        <v>100</v>
      </c>
      <c r="J102" s="4" t="s">
        <v>7057</v>
      </c>
      <c r="K102" s="4">
        <v>92</v>
      </c>
      <c r="L102" s="4" t="s">
        <v>7058</v>
      </c>
      <c r="M102" s="4"/>
    </row>
    <row r="103" spans="1:13" ht="15.75" thickBot="1" x14ac:dyDescent="0.3">
      <c r="A103" s="9">
        <v>93</v>
      </c>
      <c r="B103" s="54" t="s">
        <v>5344</v>
      </c>
      <c r="C103" s="4" t="s">
        <v>35</v>
      </c>
      <c r="D103" s="4" t="s">
        <v>30</v>
      </c>
      <c r="E103" s="4" t="s">
        <v>4647</v>
      </c>
      <c r="F103" s="4" t="s">
        <v>78</v>
      </c>
      <c r="G103" s="4" t="s">
        <v>87</v>
      </c>
      <c r="H103" s="4" t="s">
        <v>7059</v>
      </c>
      <c r="I103" s="4">
        <v>100</v>
      </c>
      <c r="J103" s="4" t="s">
        <v>7060</v>
      </c>
      <c r="K103" s="4">
        <v>100</v>
      </c>
      <c r="L103" s="4" t="s">
        <v>7061</v>
      </c>
      <c r="M103" s="4"/>
    </row>
    <row r="104" spans="1:13" ht="15.75" thickBot="1" x14ac:dyDescent="0.3">
      <c r="A104" s="9">
        <v>94</v>
      </c>
      <c r="B104" s="54" t="s">
        <v>5345</v>
      </c>
      <c r="C104" s="4" t="s">
        <v>35</v>
      </c>
      <c r="D104" s="4" t="s">
        <v>30</v>
      </c>
      <c r="E104" s="4" t="s">
        <v>4647</v>
      </c>
      <c r="F104" s="4" t="s">
        <v>78</v>
      </c>
      <c r="G104" s="4" t="s">
        <v>75</v>
      </c>
      <c r="H104" s="4" t="s">
        <v>7062</v>
      </c>
      <c r="I104" s="4">
        <v>1</v>
      </c>
      <c r="J104" s="4" t="s">
        <v>7063</v>
      </c>
      <c r="K104" s="4">
        <v>0</v>
      </c>
      <c r="L104" s="4" t="s">
        <v>7064</v>
      </c>
      <c r="M104" s="4"/>
    </row>
    <row r="105" spans="1:13" ht="15.75" thickBot="1" x14ac:dyDescent="0.3">
      <c r="A105" s="9">
        <v>95</v>
      </c>
      <c r="B105" s="54" t="s">
        <v>5346</v>
      </c>
      <c r="C105" s="4" t="s">
        <v>35</v>
      </c>
      <c r="D105" s="4" t="s">
        <v>30</v>
      </c>
      <c r="E105" s="4" t="s">
        <v>4647</v>
      </c>
      <c r="F105" s="4" t="s">
        <v>78</v>
      </c>
      <c r="G105" s="4" t="s">
        <v>83</v>
      </c>
      <c r="H105" s="4" t="s">
        <v>7065</v>
      </c>
      <c r="I105" s="4">
        <v>100</v>
      </c>
      <c r="J105" s="4" t="s">
        <v>7066</v>
      </c>
      <c r="K105" s="4">
        <v>19</v>
      </c>
      <c r="L105" s="4" t="s">
        <v>7049</v>
      </c>
      <c r="M105" s="4"/>
    </row>
    <row r="106" spans="1:13" ht="15.75" thickBot="1" x14ac:dyDescent="0.3">
      <c r="A106" s="9">
        <v>96</v>
      </c>
      <c r="B106" s="54" t="s">
        <v>5347</v>
      </c>
      <c r="C106" s="4" t="s">
        <v>35</v>
      </c>
      <c r="D106" s="4" t="s">
        <v>30</v>
      </c>
      <c r="E106" s="4" t="s">
        <v>4647</v>
      </c>
      <c r="F106" s="4" t="s">
        <v>78</v>
      </c>
      <c r="G106" s="4" t="s">
        <v>75</v>
      </c>
      <c r="H106" s="4" t="s">
        <v>7067</v>
      </c>
      <c r="I106" s="4">
        <v>100</v>
      </c>
      <c r="J106" s="4" t="s">
        <v>7068</v>
      </c>
      <c r="K106" s="4">
        <v>100</v>
      </c>
      <c r="L106" s="4" t="s">
        <v>7069</v>
      </c>
      <c r="M106" s="4"/>
    </row>
    <row r="107" spans="1:13" ht="15.75" thickBot="1" x14ac:dyDescent="0.3">
      <c r="A107" s="9">
        <v>97</v>
      </c>
      <c r="B107" s="54" t="s">
        <v>5348</v>
      </c>
      <c r="C107" s="4" t="s">
        <v>35</v>
      </c>
      <c r="D107" s="4" t="s">
        <v>30</v>
      </c>
      <c r="E107" s="4" t="s">
        <v>4647</v>
      </c>
      <c r="F107" s="4" t="s">
        <v>78</v>
      </c>
      <c r="G107" s="4" t="s">
        <v>79</v>
      </c>
      <c r="H107" s="4" t="s">
        <v>7070</v>
      </c>
      <c r="I107" s="4">
        <v>12</v>
      </c>
      <c r="J107" s="4" t="s">
        <v>7071</v>
      </c>
      <c r="K107" s="4">
        <v>12</v>
      </c>
      <c r="L107" s="4" t="s">
        <v>7072</v>
      </c>
      <c r="M107" s="4"/>
    </row>
    <row r="108" spans="1:13" ht="15.75" thickBot="1" x14ac:dyDescent="0.3">
      <c r="A108" s="9">
        <v>98</v>
      </c>
      <c r="B108" s="54" t="s">
        <v>5349</v>
      </c>
      <c r="C108" s="4" t="s">
        <v>35</v>
      </c>
      <c r="D108" s="4" t="s">
        <v>30</v>
      </c>
      <c r="E108" s="4" t="s">
        <v>4647</v>
      </c>
      <c r="F108" s="4" t="s">
        <v>76</v>
      </c>
      <c r="G108" s="4" t="s">
        <v>83</v>
      </c>
      <c r="H108" s="4" t="s">
        <v>7073</v>
      </c>
      <c r="I108" s="4">
        <v>100</v>
      </c>
      <c r="J108" s="4" t="s">
        <v>7074</v>
      </c>
      <c r="K108" s="4">
        <v>35</v>
      </c>
      <c r="L108" s="4" t="s">
        <v>7075</v>
      </c>
      <c r="M108" s="4"/>
    </row>
    <row r="109" spans="1:13" ht="15.75" thickBot="1" x14ac:dyDescent="0.3">
      <c r="A109" s="9">
        <v>99</v>
      </c>
      <c r="B109" s="54" t="s">
        <v>5350</v>
      </c>
      <c r="C109" s="4" t="s">
        <v>35</v>
      </c>
      <c r="D109" s="4" t="s">
        <v>30</v>
      </c>
      <c r="E109" s="4" t="s">
        <v>4647</v>
      </c>
      <c r="F109" s="4" t="s">
        <v>76</v>
      </c>
      <c r="G109" s="4" t="s">
        <v>83</v>
      </c>
      <c r="H109" s="4" t="s">
        <v>7076</v>
      </c>
      <c r="I109" s="4">
        <v>100</v>
      </c>
      <c r="J109" s="4" t="s">
        <v>7077</v>
      </c>
      <c r="K109" s="4">
        <v>91</v>
      </c>
      <c r="L109" s="4" t="s">
        <v>7078</v>
      </c>
      <c r="M109" s="4"/>
    </row>
    <row r="110" spans="1:13" ht="15.75" thickBot="1" x14ac:dyDescent="0.3">
      <c r="A110" s="9">
        <v>100</v>
      </c>
      <c r="B110" s="54" t="s">
        <v>5351</v>
      </c>
      <c r="C110" s="4" t="s">
        <v>35</v>
      </c>
      <c r="D110" s="4" t="s">
        <v>30</v>
      </c>
      <c r="E110" s="4" t="s">
        <v>4647</v>
      </c>
      <c r="F110" s="4" t="s">
        <v>76</v>
      </c>
      <c r="G110" s="4" t="s">
        <v>83</v>
      </c>
      <c r="H110" s="4" t="s">
        <v>7079</v>
      </c>
      <c r="I110" s="4">
        <v>100</v>
      </c>
      <c r="J110" s="4" t="s">
        <v>7080</v>
      </c>
      <c r="K110" s="4">
        <v>96</v>
      </c>
      <c r="L110" s="4" t="s">
        <v>7081</v>
      </c>
      <c r="M110" s="4"/>
    </row>
    <row r="111" spans="1:13" ht="15.75" thickBot="1" x14ac:dyDescent="0.3">
      <c r="A111" s="9">
        <v>101</v>
      </c>
      <c r="B111" s="54" t="s">
        <v>5352</v>
      </c>
      <c r="C111" s="4" t="s">
        <v>35</v>
      </c>
      <c r="D111" s="4" t="s">
        <v>30</v>
      </c>
      <c r="E111" s="4" t="s">
        <v>4647</v>
      </c>
      <c r="F111" s="4" t="s">
        <v>76</v>
      </c>
      <c r="G111" s="4" t="s">
        <v>83</v>
      </c>
      <c r="H111" s="4" t="s">
        <v>7082</v>
      </c>
      <c r="I111" s="4">
        <v>100</v>
      </c>
      <c r="J111" s="4" t="s">
        <v>7083</v>
      </c>
      <c r="K111" s="4">
        <v>100</v>
      </c>
      <c r="L111" s="4" t="s">
        <v>7084</v>
      </c>
      <c r="M111" s="4"/>
    </row>
    <row r="112" spans="1:13" ht="15.75" thickBot="1" x14ac:dyDescent="0.3">
      <c r="A112" s="9">
        <v>102</v>
      </c>
      <c r="B112" s="54" t="s">
        <v>5353</v>
      </c>
      <c r="C112" s="4" t="s">
        <v>35</v>
      </c>
      <c r="D112" s="4" t="s">
        <v>30</v>
      </c>
      <c r="E112" s="4" t="s">
        <v>4650</v>
      </c>
      <c r="F112" s="4" t="s">
        <v>78</v>
      </c>
      <c r="G112" s="4" t="s">
        <v>77</v>
      </c>
      <c r="H112" s="4" t="s">
        <v>7085</v>
      </c>
      <c r="I112" s="4">
        <v>242</v>
      </c>
      <c r="J112" s="4" t="s">
        <v>7086</v>
      </c>
      <c r="K112" s="4">
        <v>242</v>
      </c>
      <c r="L112" s="4" t="s">
        <v>7087</v>
      </c>
      <c r="M112" s="4"/>
    </row>
    <row r="113" spans="1:13" ht="15.75" thickBot="1" x14ac:dyDescent="0.3">
      <c r="A113" s="9">
        <v>103</v>
      </c>
      <c r="B113" s="54" t="s">
        <v>5354</v>
      </c>
      <c r="C113" s="4" t="s">
        <v>35</v>
      </c>
      <c r="D113" s="4" t="s">
        <v>30</v>
      </c>
      <c r="E113" s="4" t="s">
        <v>4650</v>
      </c>
      <c r="F113" s="4" t="s">
        <v>78</v>
      </c>
      <c r="G113" s="4" t="s">
        <v>83</v>
      </c>
      <c r="H113" s="4" t="s">
        <v>7088</v>
      </c>
      <c r="I113" s="4">
        <v>200</v>
      </c>
      <c r="J113" s="4" t="s">
        <v>7089</v>
      </c>
      <c r="K113" s="4">
        <v>200</v>
      </c>
      <c r="L113" s="4" t="s">
        <v>7090</v>
      </c>
      <c r="M113" s="4"/>
    </row>
    <row r="114" spans="1:13" ht="15.75" thickBot="1" x14ac:dyDescent="0.3">
      <c r="A114" s="9">
        <v>104</v>
      </c>
      <c r="B114" s="54" t="s">
        <v>5355</v>
      </c>
      <c r="C114" s="4" t="s">
        <v>35</v>
      </c>
      <c r="D114" s="4" t="s">
        <v>30</v>
      </c>
      <c r="E114" s="4" t="s">
        <v>4650</v>
      </c>
      <c r="F114" s="4" t="s">
        <v>78</v>
      </c>
      <c r="G114" s="4" t="s">
        <v>85</v>
      </c>
      <c r="H114" s="4" t="s">
        <v>7091</v>
      </c>
      <c r="I114" s="4">
        <v>985</v>
      </c>
      <c r="J114" s="4" t="s">
        <v>7092</v>
      </c>
      <c r="K114" s="4">
        <v>985</v>
      </c>
      <c r="L114" s="4" t="s">
        <v>7093</v>
      </c>
      <c r="M114" s="4"/>
    </row>
    <row r="115" spans="1:13" ht="15.75" thickBot="1" x14ac:dyDescent="0.3">
      <c r="A115" s="9">
        <v>105</v>
      </c>
      <c r="B115" s="54" t="s">
        <v>5356</v>
      </c>
      <c r="C115" s="4" t="s">
        <v>35</v>
      </c>
      <c r="D115" s="4" t="s">
        <v>30</v>
      </c>
      <c r="E115" s="4" t="s">
        <v>4650</v>
      </c>
      <c r="F115" s="4" t="s">
        <v>78</v>
      </c>
      <c r="G115" s="4" t="s">
        <v>77</v>
      </c>
      <c r="H115" s="4" t="s">
        <v>7094</v>
      </c>
      <c r="I115" s="4">
        <v>20</v>
      </c>
      <c r="J115" s="4" t="s">
        <v>7095</v>
      </c>
      <c r="K115" s="4">
        <v>20</v>
      </c>
      <c r="L115" s="4" t="s">
        <v>7096</v>
      </c>
      <c r="M115" s="4"/>
    </row>
    <row r="116" spans="1:13" ht="15.75" thickBot="1" x14ac:dyDescent="0.3">
      <c r="A116" s="9">
        <v>106</v>
      </c>
      <c r="B116" s="54" t="s">
        <v>5357</v>
      </c>
      <c r="C116" s="4" t="s">
        <v>35</v>
      </c>
      <c r="D116" s="4" t="s">
        <v>30</v>
      </c>
      <c r="E116" s="4" t="s">
        <v>4650</v>
      </c>
      <c r="F116" s="4" t="s">
        <v>84</v>
      </c>
      <c r="G116" s="4" t="s">
        <v>77</v>
      </c>
      <c r="H116" s="4" t="s">
        <v>7097</v>
      </c>
      <c r="I116" s="4">
        <v>100</v>
      </c>
      <c r="J116" s="4" t="s">
        <v>7098</v>
      </c>
      <c r="K116" s="4">
        <v>100</v>
      </c>
      <c r="L116" s="4" t="s">
        <v>7099</v>
      </c>
      <c r="M116" s="4" t="s">
        <v>7889</v>
      </c>
    </row>
    <row r="117" spans="1:13" ht="15.75" thickBot="1" x14ac:dyDescent="0.3">
      <c r="A117" s="9">
        <v>107</v>
      </c>
      <c r="B117" s="54" t="s">
        <v>5358</v>
      </c>
      <c r="C117" s="4" t="s">
        <v>35</v>
      </c>
      <c r="D117" s="4" t="s">
        <v>30</v>
      </c>
      <c r="E117" s="4" t="s">
        <v>6784</v>
      </c>
      <c r="F117" s="4" t="s">
        <v>78</v>
      </c>
      <c r="G117" s="4" t="s">
        <v>83</v>
      </c>
      <c r="H117" s="4" t="s">
        <v>7100</v>
      </c>
      <c r="I117" s="4">
        <v>94</v>
      </c>
      <c r="J117" s="4" t="s">
        <v>7101</v>
      </c>
      <c r="K117" s="4">
        <v>94</v>
      </c>
      <c r="L117" s="4" t="s">
        <v>7102</v>
      </c>
      <c r="M117" s="4"/>
    </row>
    <row r="118" spans="1:13" ht="15.75" thickBot="1" x14ac:dyDescent="0.3">
      <c r="A118" s="9">
        <v>108</v>
      </c>
      <c r="B118" s="54" t="s">
        <v>5359</v>
      </c>
      <c r="C118" s="4" t="s">
        <v>35</v>
      </c>
      <c r="D118" s="4" t="s">
        <v>30</v>
      </c>
      <c r="E118" s="4">
        <v>0</v>
      </c>
      <c r="F118" s="4" t="s">
        <v>78</v>
      </c>
      <c r="G118" s="4" t="s">
        <v>83</v>
      </c>
      <c r="H118" s="4" t="s">
        <v>7103</v>
      </c>
      <c r="I118" s="4">
        <v>100</v>
      </c>
      <c r="J118" s="4" t="s">
        <v>7104</v>
      </c>
      <c r="K118" s="4">
        <v>100</v>
      </c>
      <c r="L118" s="4" t="s">
        <v>7105</v>
      </c>
      <c r="M118" s="4"/>
    </row>
    <row r="119" spans="1:13" ht="15.75" thickBot="1" x14ac:dyDescent="0.3">
      <c r="A119" s="9">
        <v>109</v>
      </c>
      <c r="B119" s="54" t="s">
        <v>5360</v>
      </c>
      <c r="C119" s="4" t="s">
        <v>35</v>
      </c>
      <c r="D119" s="4" t="s">
        <v>30</v>
      </c>
      <c r="E119" s="4">
        <v>0</v>
      </c>
      <c r="F119" s="4" t="s">
        <v>78</v>
      </c>
      <c r="G119" s="4" t="s">
        <v>83</v>
      </c>
      <c r="H119" s="4" t="s">
        <v>7106</v>
      </c>
      <c r="I119" s="4">
        <v>100</v>
      </c>
      <c r="J119" s="4" t="s">
        <v>7107</v>
      </c>
      <c r="K119" s="4">
        <v>100</v>
      </c>
      <c r="L119" s="4" t="s">
        <v>7108</v>
      </c>
      <c r="M119" s="4"/>
    </row>
    <row r="120" spans="1:13" ht="15.75" thickBot="1" x14ac:dyDescent="0.3">
      <c r="A120" s="9">
        <v>110</v>
      </c>
      <c r="B120" s="54" t="s">
        <v>5361</v>
      </c>
      <c r="C120" s="4" t="s">
        <v>35</v>
      </c>
      <c r="D120" s="4" t="s">
        <v>30</v>
      </c>
      <c r="E120" s="4" t="s">
        <v>6784</v>
      </c>
      <c r="F120" s="4" t="s">
        <v>78</v>
      </c>
      <c r="G120" s="4" t="s">
        <v>83</v>
      </c>
      <c r="H120" s="4" t="s">
        <v>7109</v>
      </c>
      <c r="I120" s="4">
        <v>100</v>
      </c>
      <c r="J120" s="4" t="s">
        <v>7110</v>
      </c>
      <c r="K120" s="4">
        <v>100</v>
      </c>
      <c r="L120" s="4" t="s">
        <v>7111</v>
      </c>
      <c r="M120" s="4"/>
    </row>
    <row r="121" spans="1:13" ht="15.75" thickBot="1" x14ac:dyDescent="0.3">
      <c r="A121" s="9">
        <v>111</v>
      </c>
      <c r="B121" s="54" t="s">
        <v>5362</v>
      </c>
      <c r="C121" s="4" t="s">
        <v>35</v>
      </c>
      <c r="D121" s="4" t="s">
        <v>30</v>
      </c>
      <c r="E121" s="4">
        <v>0</v>
      </c>
      <c r="F121" s="4" t="s">
        <v>78</v>
      </c>
      <c r="G121" s="4" t="s">
        <v>83</v>
      </c>
      <c r="H121" s="4" t="s">
        <v>7112</v>
      </c>
      <c r="I121" s="4">
        <v>11</v>
      </c>
      <c r="J121" s="4" t="s">
        <v>7113</v>
      </c>
      <c r="K121" s="4">
        <v>11</v>
      </c>
      <c r="L121" s="4" t="s">
        <v>7114</v>
      </c>
      <c r="M121" s="4"/>
    </row>
    <row r="122" spans="1:13" ht="15.75" thickBot="1" x14ac:dyDescent="0.3">
      <c r="A122" s="9">
        <v>112</v>
      </c>
      <c r="B122" s="54" t="s">
        <v>5363</v>
      </c>
      <c r="C122" s="4" t="s">
        <v>35</v>
      </c>
      <c r="D122" s="4" t="s">
        <v>30</v>
      </c>
      <c r="E122" s="4" t="s">
        <v>6784</v>
      </c>
      <c r="F122" s="4" t="s">
        <v>76</v>
      </c>
      <c r="G122" s="4" t="s">
        <v>83</v>
      </c>
      <c r="H122" s="4" t="s">
        <v>7115</v>
      </c>
      <c r="I122" s="4">
        <v>99</v>
      </c>
      <c r="J122" s="4" t="s">
        <v>7116</v>
      </c>
      <c r="K122" s="4">
        <v>90</v>
      </c>
      <c r="L122" s="4" t="s">
        <v>7117</v>
      </c>
      <c r="M122" s="4"/>
    </row>
    <row r="123" spans="1:13" ht="15.75" thickBot="1" x14ac:dyDescent="0.3">
      <c r="A123" s="9">
        <v>113</v>
      </c>
      <c r="B123" s="54" t="s">
        <v>5364</v>
      </c>
      <c r="C123" s="4" t="s">
        <v>35</v>
      </c>
      <c r="D123" s="4" t="s">
        <v>30</v>
      </c>
      <c r="E123" s="4">
        <v>0</v>
      </c>
      <c r="F123" s="4" t="s">
        <v>78</v>
      </c>
      <c r="G123" s="4" t="s">
        <v>83</v>
      </c>
      <c r="H123" s="4" t="s">
        <v>7118</v>
      </c>
      <c r="I123" s="4">
        <v>100</v>
      </c>
      <c r="J123" s="4" t="s">
        <v>7119</v>
      </c>
      <c r="K123" s="4">
        <v>100</v>
      </c>
      <c r="L123" s="4" t="s">
        <v>7120</v>
      </c>
      <c r="M123" s="4"/>
    </row>
    <row r="124" spans="1:13" ht="15.75" thickBot="1" x14ac:dyDescent="0.3">
      <c r="A124" s="9">
        <v>114</v>
      </c>
      <c r="B124" s="54" t="s">
        <v>5365</v>
      </c>
      <c r="C124" s="4" t="s">
        <v>35</v>
      </c>
      <c r="D124" s="4" t="s">
        <v>30</v>
      </c>
      <c r="E124" s="4">
        <v>0</v>
      </c>
      <c r="F124" s="4" t="s">
        <v>78</v>
      </c>
      <c r="G124" s="4" t="s">
        <v>83</v>
      </c>
      <c r="H124" s="4" t="s">
        <v>7121</v>
      </c>
      <c r="I124" s="4">
        <v>100</v>
      </c>
      <c r="J124" s="4" t="s">
        <v>7122</v>
      </c>
      <c r="K124" s="4">
        <v>100</v>
      </c>
      <c r="L124" s="4" t="s">
        <v>7123</v>
      </c>
      <c r="M124" s="4"/>
    </row>
    <row r="125" spans="1:13" ht="15.75" thickBot="1" x14ac:dyDescent="0.3">
      <c r="A125" s="9">
        <v>115</v>
      </c>
      <c r="B125" s="54" t="s">
        <v>5366</v>
      </c>
      <c r="C125" s="4" t="s">
        <v>35</v>
      </c>
      <c r="D125" s="4" t="s">
        <v>30</v>
      </c>
      <c r="E125" s="4" t="s">
        <v>6784</v>
      </c>
      <c r="F125" s="4" t="s">
        <v>78</v>
      </c>
      <c r="G125" s="4" t="s">
        <v>75</v>
      </c>
      <c r="H125" s="4" t="s">
        <v>7124</v>
      </c>
      <c r="I125" s="4">
        <v>100</v>
      </c>
      <c r="J125" s="4" t="s">
        <v>7125</v>
      </c>
      <c r="K125" s="4">
        <v>100</v>
      </c>
      <c r="L125" s="4" t="s">
        <v>7126</v>
      </c>
      <c r="M125" s="4"/>
    </row>
    <row r="126" spans="1:13" ht="15.75" thickBot="1" x14ac:dyDescent="0.3">
      <c r="A126" s="9">
        <v>116</v>
      </c>
      <c r="B126" s="54" t="s">
        <v>5367</v>
      </c>
      <c r="C126" s="4" t="s">
        <v>35</v>
      </c>
      <c r="D126" s="4" t="s">
        <v>30</v>
      </c>
      <c r="E126" s="4">
        <v>0</v>
      </c>
      <c r="F126" s="4" t="s">
        <v>78</v>
      </c>
      <c r="G126" s="4" t="s">
        <v>83</v>
      </c>
      <c r="H126" s="4" t="s">
        <v>7127</v>
      </c>
      <c r="I126" s="4">
        <v>100</v>
      </c>
      <c r="J126" s="4" t="s">
        <v>7128</v>
      </c>
      <c r="K126" s="4">
        <v>100</v>
      </c>
      <c r="L126" s="4" t="s">
        <v>7129</v>
      </c>
      <c r="M126" s="4"/>
    </row>
    <row r="127" spans="1:13" ht="15.75" thickBot="1" x14ac:dyDescent="0.3">
      <c r="A127" s="9">
        <v>117</v>
      </c>
      <c r="B127" s="54" t="s">
        <v>5368</v>
      </c>
      <c r="C127" s="4" t="s">
        <v>35</v>
      </c>
      <c r="D127" s="4" t="s">
        <v>30</v>
      </c>
      <c r="E127" s="4" t="s">
        <v>6784</v>
      </c>
      <c r="F127" s="4" t="s">
        <v>78</v>
      </c>
      <c r="G127" s="4" t="s">
        <v>85</v>
      </c>
      <c r="H127" s="4" t="s">
        <v>7130</v>
      </c>
      <c r="I127" s="4">
        <v>100</v>
      </c>
      <c r="J127" s="4" t="s">
        <v>7131</v>
      </c>
      <c r="K127" s="4">
        <v>100</v>
      </c>
      <c r="L127" s="4" t="s">
        <v>7132</v>
      </c>
      <c r="M127" s="4"/>
    </row>
    <row r="128" spans="1:13" ht="15.75" thickBot="1" x14ac:dyDescent="0.3">
      <c r="A128" s="9">
        <v>118</v>
      </c>
      <c r="B128" s="54" t="s">
        <v>5369</v>
      </c>
      <c r="C128" s="4" t="s">
        <v>35</v>
      </c>
      <c r="D128" s="4" t="s">
        <v>30</v>
      </c>
      <c r="E128" s="4" t="s">
        <v>6784</v>
      </c>
      <c r="F128" s="4" t="s">
        <v>78</v>
      </c>
      <c r="G128" s="4" t="s">
        <v>87</v>
      </c>
      <c r="H128" s="4" t="s">
        <v>7133</v>
      </c>
      <c r="I128" s="4">
        <v>100</v>
      </c>
      <c r="J128" s="4" t="s">
        <v>7134</v>
      </c>
      <c r="K128" s="4">
        <v>100</v>
      </c>
      <c r="L128" s="4" t="s">
        <v>7135</v>
      </c>
      <c r="M128" s="4"/>
    </row>
    <row r="129" spans="1:13" ht="15.75" thickBot="1" x14ac:dyDescent="0.3">
      <c r="A129" s="9">
        <v>119</v>
      </c>
      <c r="B129" s="54" t="s">
        <v>5370</v>
      </c>
      <c r="C129" s="4" t="s">
        <v>35</v>
      </c>
      <c r="D129" s="4" t="s">
        <v>30</v>
      </c>
      <c r="E129" s="4" t="s">
        <v>6784</v>
      </c>
      <c r="F129" s="4" t="s">
        <v>78</v>
      </c>
      <c r="G129" s="4" t="s">
        <v>85</v>
      </c>
      <c r="H129" s="4" t="s">
        <v>7136</v>
      </c>
      <c r="I129" s="4">
        <v>100</v>
      </c>
      <c r="J129" s="4" t="s">
        <v>7137</v>
      </c>
      <c r="K129" s="4">
        <v>100</v>
      </c>
      <c r="L129" s="4" t="s">
        <v>7138</v>
      </c>
      <c r="M129" s="4"/>
    </row>
    <row r="130" spans="1:13" ht="15.75" thickBot="1" x14ac:dyDescent="0.3">
      <c r="A130" s="9">
        <v>120</v>
      </c>
      <c r="B130" s="54" t="s">
        <v>5371</v>
      </c>
      <c r="C130" s="4" t="s">
        <v>35</v>
      </c>
      <c r="D130" s="4" t="s">
        <v>30</v>
      </c>
      <c r="E130" s="4">
        <v>0</v>
      </c>
      <c r="F130" s="4" t="s">
        <v>78</v>
      </c>
      <c r="G130" s="4" t="s">
        <v>83</v>
      </c>
      <c r="H130" s="4" t="s">
        <v>7139</v>
      </c>
      <c r="I130" s="4">
        <v>100</v>
      </c>
      <c r="J130" s="4" t="s">
        <v>7140</v>
      </c>
      <c r="K130" s="4">
        <v>100</v>
      </c>
      <c r="L130" s="4" t="s">
        <v>7141</v>
      </c>
      <c r="M130" s="4"/>
    </row>
    <row r="131" spans="1:13" ht="15.75" thickBot="1" x14ac:dyDescent="0.3">
      <c r="A131" s="9">
        <v>121</v>
      </c>
      <c r="B131" s="54" t="s">
        <v>5372</v>
      </c>
      <c r="C131" s="4" t="s">
        <v>35</v>
      </c>
      <c r="D131" s="4" t="s">
        <v>30</v>
      </c>
      <c r="E131" s="4" t="s">
        <v>4645</v>
      </c>
      <c r="F131" s="4" t="s">
        <v>76</v>
      </c>
      <c r="G131" s="4" t="s">
        <v>83</v>
      </c>
      <c r="H131" s="4" t="s">
        <v>7142</v>
      </c>
      <c r="I131" s="4">
        <v>85</v>
      </c>
      <c r="J131" s="4" t="s">
        <v>7143</v>
      </c>
      <c r="K131" s="4">
        <v>50</v>
      </c>
      <c r="L131" s="4" t="s">
        <v>7144</v>
      </c>
      <c r="M131" s="4"/>
    </row>
    <row r="132" spans="1:13" ht="15.75" thickBot="1" x14ac:dyDescent="0.3">
      <c r="A132" s="9">
        <v>122</v>
      </c>
      <c r="B132" s="54" t="s">
        <v>5373</v>
      </c>
      <c r="C132" s="4" t="s">
        <v>35</v>
      </c>
      <c r="D132" s="4" t="s">
        <v>30</v>
      </c>
      <c r="E132" s="4" t="s">
        <v>4647</v>
      </c>
      <c r="F132" s="4" t="s">
        <v>78</v>
      </c>
      <c r="G132" s="4" t="s">
        <v>77</v>
      </c>
      <c r="H132" s="4" t="s">
        <v>7145</v>
      </c>
      <c r="I132" s="4">
        <v>80</v>
      </c>
      <c r="J132" s="4" t="s">
        <v>7146</v>
      </c>
      <c r="K132" s="4">
        <v>78</v>
      </c>
      <c r="L132" s="4" t="s">
        <v>7147</v>
      </c>
      <c r="M132" s="4"/>
    </row>
    <row r="133" spans="1:13" ht="15.75" thickBot="1" x14ac:dyDescent="0.3">
      <c r="A133" s="9">
        <v>123</v>
      </c>
      <c r="B133" s="54" t="s">
        <v>5374</v>
      </c>
      <c r="C133" s="4" t="s">
        <v>35</v>
      </c>
      <c r="D133" s="4" t="s">
        <v>30</v>
      </c>
      <c r="E133" s="4" t="s">
        <v>4651</v>
      </c>
      <c r="F133" s="4" t="s">
        <v>76</v>
      </c>
      <c r="G133" s="4" t="s">
        <v>85</v>
      </c>
      <c r="H133" s="4" t="s">
        <v>7148</v>
      </c>
      <c r="I133" s="4">
        <v>38</v>
      </c>
      <c r="J133" s="4" t="s">
        <v>7149</v>
      </c>
      <c r="K133" s="4">
        <v>38</v>
      </c>
      <c r="L133" s="4" t="s">
        <v>7150</v>
      </c>
      <c r="M133" s="4"/>
    </row>
    <row r="134" spans="1:13" ht="15.75" thickBot="1" x14ac:dyDescent="0.3">
      <c r="A134" s="9">
        <v>124</v>
      </c>
      <c r="B134" s="54" t="s">
        <v>5375</v>
      </c>
      <c r="C134" s="4" t="s">
        <v>35</v>
      </c>
      <c r="D134" s="4" t="s">
        <v>30</v>
      </c>
      <c r="E134" s="4" t="s">
        <v>4651</v>
      </c>
      <c r="F134" s="4" t="s">
        <v>76</v>
      </c>
      <c r="G134" s="4" t="s">
        <v>81</v>
      </c>
      <c r="H134" s="4" t="s">
        <v>7151</v>
      </c>
      <c r="I134" s="4">
        <v>83</v>
      </c>
      <c r="J134" s="4" t="s">
        <v>7152</v>
      </c>
      <c r="K134" s="4">
        <v>83</v>
      </c>
      <c r="L134" s="4" t="s">
        <v>7153</v>
      </c>
      <c r="M134" s="4"/>
    </row>
    <row r="135" spans="1:13" ht="15.75" thickBot="1" x14ac:dyDescent="0.3">
      <c r="A135" s="9">
        <v>125</v>
      </c>
      <c r="B135" s="54" t="s">
        <v>5376</v>
      </c>
      <c r="C135" s="4" t="s">
        <v>35</v>
      </c>
      <c r="D135" s="4" t="s">
        <v>30</v>
      </c>
      <c r="E135" s="4" t="s">
        <v>4645</v>
      </c>
      <c r="F135" s="4" t="s">
        <v>78</v>
      </c>
      <c r="G135" s="4" t="s">
        <v>77</v>
      </c>
      <c r="H135" s="4" t="s">
        <v>7154</v>
      </c>
      <c r="I135" s="4">
        <v>28</v>
      </c>
      <c r="J135" s="4" t="s">
        <v>7155</v>
      </c>
      <c r="K135" s="4">
        <v>28</v>
      </c>
      <c r="L135" s="4" t="s">
        <v>7156</v>
      </c>
      <c r="M135" s="4"/>
    </row>
    <row r="136" spans="1:13" ht="15.75" thickBot="1" x14ac:dyDescent="0.3">
      <c r="A136" s="9">
        <v>126</v>
      </c>
      <c r="B136" s="54" t="s">
        <v>5377</v>
      </c>
      <c r="C136" s="4" t="s">
        <v>35</v>
      </c>
      <c r="D136" s="4" t="s">
        <v>30</v>
      </c>
      <c r="E136" s="4" t="s">
        <v>4645</v>
      </c>
      <c r="F136" s="4" t="s">
        <v>78</v>
      </c>
      <c r="G136" s="4" t="s">
        <v>79</v>
      </c>
      <c r="H136" s="4" t="s">
        <v>7157</v>
      </c>
      <c r="I136" s="4">
        <v>12</v>
      </c>
      <c r="J136" s="4" t="s">
        <v>7158</v>
      </c>
      <c r="K136" s="4">
        <v>12</v>
      </c>
      <c r="L136" s="4" t="s">
        <v>7159</v>
      </c>
      <c r="M136" s="4"/>
    </row>
    <row r="137" spans="1:13" ht="15.75" thickBot="1" x14ac:dyDescent="0.3">
      <c r="A137" s="9">
        <v>127</v>
      </c>
      <c r="B137" s="54" t="s">
        <v>5378</v>
      </c>
      <c r="C137" s="4" t="s">
        <v>35</v>
      </c>
      <c r="D137" s="4" t="s">
        <v>30</v>
      </c>
      <c r="E137" s="4" t="s">
        <v>4645</v>
      </c>
      <c r="F137" s="4" t="s">
        <v>84</v>
      </c>
      <c r="G137" s="4" t="s">
        <v>77</v>
      </c>
      <c r="H137" s="4" t="s">
        <v>7160</v>
      </c>
      <c r="I137" s="4">
        <v>84</v>
      </c>
      <c r="J137" s="4" t="s">
        <v>7161</v>
      </c>
      <c r="K137" s="4">
        <v>84</v>
      </c>
      <c r="L137" s="4" t="s">
        <v>7162</v>
      </c>
      <c r="M137" s="4" t="s">
        <v>7889</v>
      </c>
    </row>
    <row r="138" spans="1:13" ht="15.75" thickBot="1" x14ac:dyDescent="0.3">
      <c r="A138" s="9">
        <v>128</v>
      </c>
      <c r="B138" s="54" t="s">
        <v>5379</v>
      </c>
      <c r="C138" s="4" t="s">
        <v>35</v>
      </c>
      <c r="D138" s="4" t="s">
        <v>30</v>
      </c>
      <c r="E138" s="4" t="s">
        <v>4645</v>
      </c>
      <c r="F138" s="4" t="s">
        <v>78</v>
      </c>
      <c r="G138" s="4" t="s">
        <v>85</v>
      </c>
      <c r="H138" s="4" t="s">
        <v>7163</v>
      </c>
      <c r="I138" s="4">
        <v>1</v>
      </c>
      <c r="J138" s="4" t="s">
        <v>7164</v>
      </c>
      <c r="K138" s="4">
        <v>1</v>
      </c>
      <c r="L138" s="4" t="s">
        <v>7165</v>
      </c>
      <c r="M138" s="4"/>
    </row>
    <row r="139" spans="1:13" ht="15.75" thickBot="1" x14ac:dyDescent="0.3">
      <c r="A139" s="9">
        <v>129</v>
      </c>
      <c r="B139" s="54" t="s">
        <v>5380</v>
      </c>
      <c r="C139" s="4" t="s">
        <v>35</v>
      </c>
      <c r="D139" s="4" t="s">
        <v>30</v>
      </c>
      <c r="E139" s="4" t="s">
        <v>4645</v>
      </c>
      <c r="F139" s="4" t="s">
        <v>78</v>
      </c>
      <c r="G139" s="4" t="s">
        <v>77</v>
      </c>
      <c r="H139" s="4" t="s">
        <v>7166</v>
      </c>
      <c r="I139" s="4">
        <v>100</v>
      </c>
      <c r="J139" s="4" t="s">
        <v>7167</v>
      </c>
      <c r="K139" s="4">
        <v>100</v>
      </c>
      <c r="L139" s="4" t="s">
        <v>7168</v>
      </c>
      <c r="M139" s="4"/>
    </row>
    <row r="140" spans="1:13" ht="15.75" thickBot="1" x14ac:dyDescent="0.3">
      <c r="A140" s="9">
        <v>130</v>
      </c>
      <c r="B140" s="54" t="s">
        <v>5381</v>
      </c>
      <c r="C140" s="4" t="s">
        <v>35</v>
      </c>
      <c r="D140" s="4" t="s">
        <v>30</v>
      </c>
      <c r="E140" s="4" t="s">
        <v>4645</v>
      </c>
      <c r="F140" s="4" t="s">
        <v>78</v>
      </c>
      <c r="G140" s="4" t="s">
        <v>44</v>
      </c>
      <c r="H140" s="4" t="s">
        <v>7169</v>
      </c>
      <c r="I140" s="4">
        <v>100</v>
      </c>
      <c r="J140" s="4" t="s">
        <v>7170</v>
      </c>
      <c r="K140" s="4">
        <v>100</v>
      </c>
      <c r="L140" s="4" t="s">
        <v>7171</v>
      </c>
      <c r="M140" s="4"/>
    </row>
    <row r="141" spans="1:13" ht="15.75" thickBot="1" x14ac:dyDescent="0.3">
      <c r="A141" s="9">
        <v>131</v>
      </c>
      <c r="B141" s="54" t="s">
        <v>5382</v>
      </c>
      <c r="C141" s="4" t="s">
        <v>35</v>
      </c>
      <c r="D141" s="4" t="s">
        <v>30</v>
      </c>
      <c r="E141" s="4" t="s">
        <v>4645</v>
      </c>
      <c r="F141" s="4" t="s">
        <v>78</v>
      </c>
      <c r="G141" s="4" t="s">
        <v>75</v>
      </c>
      <c r="H141" s="4" t="s">
        <v>7172</v>
      </c>
      <c r="I141" s="4">
        <v>1</v>
      </c>
      <c r="J141" s="4" t="s">
        <v>7173</v>
      </c>
      <c r="K141" s="4">
        <v>1</v>
      </c>
      <c r="L141" s="4" t="s">
        <v>7174</v>
      </c>
      <c r="M141" s="4"/>
    </row>
    <row r="142" spans="1:13" ht="15.75" thickBot="1" x14ac:dyDescent="0.3">
      <c r="A142" s="9">
        <v>132</v>
      </c>
      <c r="B142" s="54" t="s">
        <v>5383</v>
      </c>
      <c r="C142" s="4" t="s">
        <v>35</v>
      </c>
      <c r="D142" s="4" t="s">
        <v>30</v>
      </c>
      <c r="E142" s="4" t="s">
        <v>4645</v>
      </c>
      <c r="F142" s="4" t="s">
        <v>78</v>
      </c>
      <c r="G142" s="4" t="s">
        <v>77</v>
      </c>
      <c r="H142" s="4" t="s">
        <v>7175</v>
      </c>
      <c r="I142" s="4">
        <v>12</v>
      </c>
      <c r="J142" s="4" t="s">
        <v>7176</v>
      </c>
      <c r="K142" s="4">
        <v>12</v>
      </c>
      <c r="L142" s="4" t="s">
        <v>7177</v>
      </c>
      <c r="M142" s="4"/>
    </row>
    <row r="143" spans="1:13" ht="15.75" thickBot="1" x14ac:dyDescent="0.3">
      <c r="A143" s="9">
        <v>133</v>
      </c>
      <c r="B143" s="54" t="s">
        <v>5384</v>
      </c>
      <c r="C143" s="4" t="s">
        <v>35</v>
      </c>
      <c r="D143" s="4" t="s">
        <v>30</v>
      </c>
      <c r="E143" s="4">
        <v>0</v>
      </c>
      <c r="F143" s="4" t="s">
        <v>78</v>
      </c>
      <c r="G143" s="4" t="s">
        <v>79</v>
      </c>
      <c r="H143" s="4" t="s">
        <v>7178</v>
      </c>
      <c r="I143" s="4">
        <v>12</v>
      </c>
      <c r="J143" s="4" t="s">
        <v>7179</v>
      </c>
      <c r="K143" s="4">
        <v>6</v>
      </c>
      <c r="L143" s="4" t="s">
        <v>7180</v>
      </c>
      <c r="M143" s="4"/>
    </row>
    <row r="144" spans="1:13" ht="15.75" thickBot="1" x14ac:dyDescent="0.3">
      <c r="A144" s="9">
        <v>134</v>
      </c>
      <c r="B144" s="54" t="s">
        <v>5385</v>
      </c>
      <c r="C144" s="4" t="s">
        <v>35</v>
      </c>
      <c r="D144" s="4" t="s">
        <v>30</v>
      </c>
      <c r="E144" s="4">
        <v>0</v>
      </c>
      <c r="F144" s="4" t="s">
        <v>78</v>
      </c>
      <c r="G144" s="4" t="s">
        <v>75</v>
      </c>
      <c r="H144" s="4" t="s">
        <v>7181</v>
      </c>
      <c r="I144" s="4">
        <v>100</v>
      </c>
      <c r="J144" s="4" t="s">
        <v>7182</v>
      </c>
      <c r="K144" s="4">
        <v>100</v>
      </c>
      <c r="L144" s="4" t="s">
        <v>7183</v>
      </c>
      <c r="M144" s="4"/>
    </row>
    <row r="145" spans="1:13" ht="15.75" thickBot="1" x14ac:dyDescent="0.3">
      <c r="A145" s="9">
        <v>135</v>
      </c>
      <c r="B145" s="54" t="s">
        <v>5386</v>
      </c>
      <c r="C145" s="4" t="s">
        <v>35</v>
      </c>
      <c r="D145" s="4" t="s">
        <v>30</v>
      </c>
      <c r="E145" s="4" t="s">
        <v>4645</v>
      </c>
      <c r="F145" s="4" t="s">
        <v>78</v>
      </c>
      <c r="G145" s="4" t="s">
        <v>87</v>
      </c>
      <c r="H145" s="4" t="s">
        <v>7184</v>
      </c>
      <c r="I145" s="4">
        <v>1</v>
      </c>
      <c r="J145" s="4" t="s">
        <v>7185</v>
      </c>
      <c r="K145" s="4">
        <v>1</v>
      </c>
      <c r="L145" s="4" t="s">
        <v>7186</v>
      </c>
      <c r="M145" s="4"/>
    </row>
    <row r="146" spans="1:13" ht="15.75" thickBot="1" x14ac:dyDescent="0.3">
      <c r="A146" s="9">
        <v>136</v>
      </c>
      <c r="B146" s="54" t="s">
        <v>5387</v>
      </c>
      <c r="C146" s="4" t="s">
        <v>35</v>
      </c>
      <c r="D146" s="4" t="s">
        <v>30</v>
      </c>
      <c r="E146" s="4">
        <v>0</v>
      </c>
      <c r="F146" s="4" t="s">
        <v>78</v>
      </c>
      <c r="G146" s="4" t="s">
        <v>83</v>
      </c>
      <c r="H146" s="4" t="s">
        <v>7187</v>
      </c>
      <c r="I146" s="4">
        <v>1</v>
      </c>
      <c r="J146" s="4" t="s">
        <v>7188</v>
      </c>
      <c r="K146" s="4">
        <v>1</v>
      </c>
      <c r="L146" s="4" t="s">
        <v>7189</v>
      </c>
      <c r="M146" s="4"/>
    </row>
    <row r="147" spans="1:13" ht="15.75" thickBot="1" x14ac:dyDescent="0.3">
      <c r="A147" s="9">
        <v>137</v>
      </c>
      <c r="B147" s="54" t="s">
        <v>5388</v>
      </c>
      <c r="C147" s="4" t="s">
        <v>35</v>
      </c>
      <c r="D147" s="4" t="s">
        <v>30</v>
      </c>
      <c r="E147" s="4">
        <v>0</v>
      </c>
      <c r="F147" s="4" t="s">
        <v>78</v>
      </c>
      <c r="G147" s="4" t="s">
        <v>75</v>
      </c>
      <c r="H147" s="4" t="s">
        <v>7190</v>
      </c>
      <c r="I147" s="4">
        <v>1</v>
      </c>
      <c r="J147" s="4" t="s">
        <v>7191</v>
      </c>
      <c r="K147" s="4">
        <v>1</v>
      </c>
      <c r="L147" s="4" t="s">
        <v>7192</v>
      </c>
      <c r="M147" s="4"/>
    </row>
    <row r="148" spans="1:13" ht="15.75" thickBot="1" x14ac:dyDescent="0.3">
      <c r="A148" s="9">
        <v>138</v>
      </c>
      <c r="B148" s="54" t="s">
        <v>5389</v>
      </c>
      <c r="C148" s="4" t="s">
        <v>35</v>
      </c>
      <c r="D148" s="4" t="s">
        <v>30</v>
      </c>
      <c r="E148" s="4" t="s">
        <v>6784</v>
      </c>
      <c r="F148" s="4" t="s">
        <v>78</v>
      </c>
      <c r="G148" s="4" t="s">
        <v>85</v>
      </c>
      <c r="H148" s="4" t="s">
        <v>7193</v>
      </c>
      <c r="I148" s="4">
        <v>100</v>
      </c>
      <c r="J148" s="4" t="s">
        <v>7194</v>
      </c>
      <c r="K148" s="4">
        <v>100</v>
      </c>
      <c r="L148" s="4" t="s">
        <v>7195</v>
      </c>
      <c r="M148" s="4"/>
    </row>
    <row r="149" spans="1:13" ht="15.75" thickBot="1" x14ac:dyDescent="0.3">
      <c r="A149" s="9">
        <v>139</v>
      </c>
      <c r="B149" s="54" t="s">
        <v>5390</v>
      </c>
      <c r="C149" s="4" t="s">
        <v>35</v>
      </c>
      <c r="D149" s="4" t="s">
        <v>30</v>
      </c>
      <c r="E149" s="4">
        <v>0</v>
      </c>
      <c r="F149" s="4" t="s">
        <v>78</v>
      </c>
      <c r="G149" s="4" t="s">
        <v>75</v>
      </c>
      <c r="H149" s="4" t="s">
        <v>7196</v>
      </c>
      <c r="I149" s="4">
        <v>100</v>
      </c>
      <c r="J149" s="4" t="s">
        <v>7197</v>
      </c>
      <c r="K149" s="4">
        <v>90</v>
      </c>
      <c r="L149" s="4" t="s">
        <v>7198</v>
      </c>
      <c r="M149" s="4"/>
    </row>
    <row r="150" spans="1:13" ht="15.75" thickBot="1" x14ac:dyDescent="0.3">
      <c r="A150" s="9">
        <v>140</v>
      </c>
      <c r="B150" s="54" t="s">
        <v>5391</v>
      </c>
      <c r="C150" s="4" t="s">
        <v>35</v>
      </c>
      <c r="D150" s="4" t="s">
        <v>30</v>
      </c>
      <c r="E150" s="4" t="s">
        <v>6784</v>
      </c>
      <c r="F150" s="4" t="s">
        <v>76</v>
      </c>
      <c r="G150" s="4" t="s">
        <v>75</v>
      </c>
      <c r="H150" s="4" t="s">
        <v>7199</v>
      </c>
      <c r="I150" s="4">
        <v>95</v>
      </c>
      <c r="J150" s="4" t="s">
        <v>7200</v>
      </c>
      <c r="K150" s="4">
        <v>95</v>
      </c>
      <c r="L150" s="4" t="s">
        <v>7201</v>
      </c>
      <c r="M150" s="4"/>
    </row>
    <row r="151" spans="1:13" ht="15.75" thickBot="1" x14ac:dyDescent="0.3">
      <c r="A151" s="9">
        <v>141</v>
      </c>
      <c r="B151" s="54" t="s">
        <v>5392</v>
      </c>
      <c r="C151" s="4" t="s">
        <v>35</v>
      </c>
      <c r="D151" s="4" t="s">
        <v>30</v>
      </c>
      <c r="E151" s="4" t="s">
        <v>6784</v>
      </c>
      <c r="F151" s="4" t="s">
        <v>78</v>
      </c>
      <c r="G151" s="4" t="s">
        <v>83</v>
      </c>
      <c r="H151" s="4" t="s">
        <v>7202</v>
      </c>
      <c r="I151" s="4">
        <v>1</v>
      </c>
      <c r="J151" s="4" t="s">
        <v>7203</v>
      </c>
      <c r="K151" s="4">
        <v>1</v>
      </c>
      <c r="L151" s="4" t="s">
        <v>7204</v>
      </c>
      <c r="M151" s="4"/>
    </row>
    <row r="152" spans="1:13" ht="15.75" thickBot="1" x14ac:dyDescent="0.3">
      <c r="A152" s="9">
        <v>142</v>
      </c>
      <c r="B152" s="54" t="s">
        <v>5393</v>
      </c>
      <c r="C152" s="4" t="s">
        <v>35</v>
      </c>
      <c r="D152" s="4" t="s">
        <v>30</v>
      </c>
      <c r="E152" s="4">
        <v>0</v>
      </c>
      <c r="F152" s="4" t="s">
        <v>76</v>
      </c>
      <c r="G152" s="4" t="s">
        <v>83</v>
      </c>
      <c r="H152" s="4" t="s">
        <v>7205</v>
      </c>
      <c r="I152" s="4">
        <v>1</v>
      </c>
      <c r="J152" s="4" t="s">
        <v>7206</v>
      </c>
      <c r="K152" s="4">
        <v>1</v>
      </c>
      <c r="L152" s="4" t="s">
        <v>7207</v>
      </c>
      <c r="M152" s="4"/>
    </row>
    <row r="153" spans="1:13" ht="15.75" thickBot="1" x14ac:dyDescent="0.3">
      <c r="A153" s="9">
        <v>143</v>
      </c>
      <c r="B153" s="54" t="s">
        <v>5394</v>
      </c>
      <c r="C153" s="4" t="s">
        <v>35</v>
      </c>
      <c r="D153" s="4" t="s">
        <v>30</v>
      </c>
      <c r="E153" s="4">
        <v>0</v>
      </c>
      <c r="F153" s="4" t="s">
        <v>76</v>
      </c>
      <c r="G153" s="4" t="s">
        <v>75</v>
      </c>
      <c r="H153" s="4" t="s">
        <v>7208</v>
      </c>
      <c r="I153" s="4">
        <v>100</v>
      </c>
      <c r="J153" s="4" t="s">
        <v>7209</v>
      </c>
      <c r="K153" s="4">
        <v>62</v>
      </c>
      <c r="L153" s="4" t="s">
        <v>7210</v>
      </c>
      <c r="M153" s="4"/>
    </row>
    <row r="154" spans="1:13" ht="15.75" thickBot="1" x14ac:dyDescent="0.3">
      <c r="A154" s="9">
        <v>144</v>
      </c>
      <c r="B154" s="54" t="s">
        <v>5395</v>
      </c>
      <c r="C154" s="4" t="s">
        <v>35</v>
      </c>
      <c r="D154" s="4" t="s">
        <v>30</v>
      </c>
      <c r="E154" s="4">
        <v>0</v>
      </c>
      <c r="F154" s="4" t="s">
        <v>76</v>
      </c>
      <c r="G154" s="4" t="s">
        <v>83</v>
      </c>
      <c r="H154" s="4" t="s">
        <v>7211</v>
      </c>
      <c r="I154" s="4">
        <v>1</v>
      </c>
      <c r="J154" s="4" t="s">
        <v>7212</v>
      </c>
      <c r="K154" s="4">
        <v>1</v>
      </c>
      <c r="L154" s="4" t="s">
        <v>7213</v>
      </c>
      <c r="M154" s="4"/>
    </row>
    <row r="155" spans="1:13" ht="15.75" thickBot="1" x14ac:dyDescent="0.3">
      <c r="A155" s="9">
        <v>145</v>
      </c>
      <c r="B155" s="54" t="s">
        <v>5396</v>
      </c>
      <c r="C155" s="4" t="s">
        <v>35</v>
      </c>
      <c r="D155" s="4" t="s">
        <v>30</v>
      </c>
      <c r="E155" s="4" t="s">
        <v>6784</v>
      </c>
      <c r="F155" s="4" t="s">
        <v>78</v>
      </c>
      <c r="G155" s="4" t="s">
        <v>75</v>
      </c>
      <c r="H155" s="4" t="s">
        <v>7214</v>
      </c>
      <c r="I155" s="4">
        <v>100</v>
      </c>
      <c r="J155" s="4" t="s">
        <v>7215</v>
      </c>
      <c r="K155" s="4">
        <v>22</v>
      </c>
      <c r="L155" s="4" t="s">
        <v>7216</v>
      </c>
      <c r="M155" s="4"/>
    </row>
    <row r="156" spans="1:13" ht="15.75" thickBot="1" x14ac:dyDescent="0.3">
      <c r="A156" s="9">
        <v>146</v>
      </c>
      <c r="B156" s="54" t="s">
        <v>5397</v>
      </c>
      <c r="C156" s="4" t="s">
        <v>35</v>
      </c>
      <c r="D156" s="4" t="s">
        <v>30</v>
      </c>
      <c r="E156" s="4" t="s">
        <v>6784</v>
      </c>
      <c r="F156" s="4" t="s">
        <v>76</v>
      </c>
      <c r="G156" s="4" t="s">
        <v>83</v>
      </c>
      <c r="H156" s="4" t="s">
        <v>7217</v>
      </c>
      <c r="I156" s="4">
        <v>100</v>
      </c>
      <c r="J156" s="4" t="s">
        <v>7218</v>
      </c>
      <c r="K156" s="4">
        <v>75</v>
      </c>
      <c r="L156" s="4" t="s">
        <v>7219</v>
      </c>
      <c r="M156" s="4"/>
    </row>
    <row r="157" spans="1:13" ht="15.75" thickBot="1" x14ac:dyDescent="0.3">
      <c r="A157" s="9">
        <v>147</v>
      </c>
      <c r="B157" s="54" t="s">
        <v>5398</v>
      </c>
      <c r="C157" s="4" t="s">
        <v>35</v>
      </c>
      <c r="D157" s="4" t="s">
        <v>30</v>
      </c>
      <c r="E157" s="4">
        <v>0</v>
      </c>
      <c r="F157" s="4" t="s">
        <v>78</v>
      </c>
      <c r="G157" s="4" t="s">
        <v>83</v>
      </c>
      <c r="H157" s="4" t="s">
        <v>7220</v>
      </c>
      <c r="I157" s="4">
        <v>100</v>
      </c>
      <c r="J157" s="4" t="s">
        <v>7221</v>
      </c>
      <c r="K157" s="4">
        <v>90</v>
      </c>
      <c r="L157" s="4" t="s">
        <v>7222</v>
      </c>
      <c r="M157" s="4"/>
    </row>
    <row r="158" spans="1:13" ht="15.75" thickBot="1" x14ac:dyDescent="0.3">
      <c r="A158" s="9">
        <v>148</v>
      </c>
      <c r="B158" s="54" t="s">
        <v>5399</v>
      </c>
      <c r="C158" s="4" t="s">
        <v>35</v>
      </c>
      <c r="D158" s="4" t="s">
        <v>30</v>
      </c>
      <c r="E158" s="4">
        <v>0</v>
      </c>
      <c r="F158" s="4" t="s">
        <v>78</v>
      </c>
      <c r="G158" s="4" t="s">
        <v>85</v>
      </c>
      <c r="H158" s="4" t="s">
        <v>7223</v>
      </c>
      <c r="I158" s="4">
        <v>97</v>
      </c>
      <c r="J158" s="4" t="s">
        <v>7224</v>
      </c>
      <c r="K158" s="4">
        <v>95</v>
      </c>
      <c r="L158" s="4" t="s">
        <v>7225</v>
      </c>
      <c r="M158" s="4"/>
    </row>
    <row r="159" spans="1:13" ht="15.75" thickBot="1" x14ac:dyDescent="0.3">
      <c r="A159" s="9">
        <v>149</v>
      </c>
      <c r="B159" s="54" t="s">
        <v>5400</v>
      </c>
      <c r="C159" s="4" t="s">
        <v>35</v>
      </c>
      <c r="D159" s="4" t="s">
        <v>30</v>
      </c>
      <c r="E159" s="4">
        <v>0</v>
      </c>
      <c r="F159" s="4" t="s">
        <v>78</v>
      </c>
      <c r="G159" s="4" t="s">
        <v>75</v>
      </c>
      <c r="H159" s="4" t="s">
        <v>7226</v>
      </c>
      <c r="I159" s="4">
        <v>1</v>
      </c>
      <c r="J159" s="4" t="s">
        <v>7227</v>
      </c>
      <c r="K159" s="4">
        <v>1</v>
      </c>
      <c r="L159" s="4" t="s">
        <v>7228</v>
      </c>
      <c r="M159" s="4"/>
    </row>
    <row r="160" spans="1:13" ht="15.75" thickBot="1" x14ac:dyDescent="0.3">
      <c r="A160" s="9">
        <v>150</v>
      </c>
      <c r="B160" s="54" t="s">
        <v>5401</v>
      </c>
      <c r="C160" s="4" t="s">
        <v>35</v>
      </c>
      <c r="D160" s="4" t="s">
        <v>30</v>
      </c>
      <c r="E160" s="4">
        <v>0</v>
      </c>
      <c r="F160" s="4" t="s">
        <v>78</v>
      </c>
      <c r="G160" s="4" t="s">
        <v>83</v>
      </c>
      <c r="H160" s="4" t="s">
        <v>7229</v>
      </c>
      <c r="I160" s="4">
        <v>100</v>
      </c>
      <c r="J160" s="4" t="s">
        <v>7230</v>
      </c>
      <c r="K160" s="4">
        <v>100</v>
      </c>
      <c r="L160" s="4" t="s">
        <v>7231</v>
      </c>
      <c r="M160" s="4"/>
    </row>
    <row r="161" spans="1:13" ht="15.75" thickBot="1" x14ac:dyDescent="0.3">
      <c r="A161" s="9">
        <v>151</v>
      </c>
      <c r="B161" s="54" t="s">
        <v>5402</v>
      </c>
      <c r="C161" s="4" t="s">
        <v>35</v>
      </c>
      <c r="D161" s="4" t="s">
        <v>30</v>
      </c>
      <c r="E161" s="4">
        <v>0</v>
      </c>
      <c r="F161" s="4" t="s">
        <v>76</v>
      </c>
      <c r="G161" s="4" t="s">
        <v>83</v>
      </c>
      <c r="H161" s="4" t="s">
        <v>7232</v>
      </c>
      <c r="I161" s="4">
        <v>1</v>
      </c>
      <c r="J161" s="4" t="s">
        <v>7233</v>
      </c>
      <c r="K161" s="4">
        <v>1</v>
      </c>
      <c r="L161" s="4" t="s">
        <v>7234</v>
      </c>
      <c r="M161" s="4"/>
    </row>
    <row r="162" spans="1:13" ht="15.75" thickBot="1" x14ac:dyDescent="0.3">
      <c r="A162" s="9">
        <v>152</v>
      </c>
      <c r="B162" s="54" t="s">
        <v>5403</v>
      </c>
      <c r="C162" s="4" t="s">
        <v>35</v>
      </c>
      <c r="D162" s="4" t="s">
        <v>30</v>
      </c>
      <c r="E162" s="4">
        <v>0</v>
      </c>
      <c r="F162" s="4" t="s">
        <v>76</v>
      </c>
      <c r="G162" s="4" t="s">
        <v>83</v>
      </c>
      <c r="H162" s="4" t="s">
        <v>7235</v>
      </c>
      <c r="I162" s="4">
        <v>4</v>
      </c>
      <c r="J162" s="4" t="s">
        <v>7236</v>
      </c>
      <c r="K162" s="4">
        <v>4</v>
      </c>
      <c r="L162" s="4" t="s">
        <v>7237</v>
      </c>
      <c r="M162" s="4"/>
    </row>
    <row r="163" spans="1:13" ht="15.75" thickBot="1" x14ac:dyDescent="0.3">
      <c r="A163" s="9">
        <v>153</v>
      </c>
      <c r="B163" s="54" t="s">
        <v>5404</v>
      </c>
      <c r="C163" s="4" t="s">
        <v>35</v>
      </c>
      <c r="D163" s="4" t="s">
        <v>30</v>
      </c>
      <c r="E163" s="4">
        <v>0</v>
      </c>
      <c r="F163" s="4" t="s">
        <v>76</v>
      </c>
      <c r="G163" s="4" t="s">
        <v>83</v>
      </c>
      <c r="H163" s="4" t="s">
        <v>7238</v>
      </c>
      <c r="I163" s="4">
        <v>100</v>
      </c>
      <c r="J163" s="4" t="s">
        <v>7239</v>
      </c>
      <c r="K163" s="4">
        <v>100</v>
      </c>
      <c r="L163" s="4" t="s">
        <v>7240</v>
      </c>
      <c r="M163" s="4"/>
    </row>
    <row r="164" spans="1:13" ht="15.75" thickBot="1" x14ac:dyDescent="0.3">
      <c r="A164" s="9">
        <v>154</v>
      </c>
      <c r="B164" s="54" t="s">
        <v>5405</v>
      </c>
      <c r="C164" s="4" t="s">
        <v>35</v>
      </c>
      <c r="D164" s="4" t="s">
        <v>30</v>
      </c>
      <c r="E164" s="4">
        <v>0</v>
      </c>
      <c r="F164" s="4" t="s">
        <v>78</v>
      </c>
      <c r="G164" s="4" t="s">
        <v>85</v>
      </c>
      <c r="H164" s="4" t="s">
        <v>7241</v>
      </c>
      <c r="I164" s="4">
        <v>100</v>
      </c>
      <c r="J164" s="4" t="s">
        <v>7242</v>
      </c>
      <c r="K164" s="4">
        <v>84</v>
      </c>
      <c r="L164" s="4" t="s">
        <v>7243</v>
      </c>
      <c r="M164" s="4"/>
    </row>
    <row r="165" spans="1:13" ht="15.75" thickBot="1" x14ac:dyDescent="0.3">
      <c r="A165" s="9">
        <v>155</v>
      </c>
      <c r="B165" s="54" t="s">
        <v>5406</v>
      </c>
      <c r="C165" s="4" t="s">
        <v>35</v>
      </c>
      <c r="D165" s="4" t="s">
        <v>30</v>
      </c>
      <c r="E165" s="4">
        <v>0</v>
      </c>
      <c r="F165" s="4" t="s">
        <v>78</v>
      </c>
      <c r="G165" s="4" t="s">
        <v>85</v>
      </c>
      <c r="H165" s="4" t="s">
        <v>7244</v>
      </c>
      <c r="I165" s="4">
        <v>100</v>
      </c>
      <c r="J165" s="4" t="s">
        <v>7245</v>
      </c>
      <c r="K165" s="4">
        <v>57</v>
      </c>
      <c r="L165" s="4" t="s">
        <v>7246</v>
      </c>
      <c r="M165" s="4"/>
    </row>
    <row r="166" spans="1:13" ht="15.75" thickBot="1" x14ac:dyDescent="0.3">
      <c r="A166" s="9">
        <v>156</v>
      </c>
      <c r="B166" s="54" t="s">
        <v>5407</v>
      </c>
      <c r="C166" s="4" t="s">
        <v>35</v>
      </c>
      <c r="D166" s="4" t="s">
        <v>30</v>
      </c>
      <c r="E166" s="4">
        <v>0</v>
      </c>
      <c r="F166" s="4" t="s">
        <v>78</v>
      </c>
      <c r="G166" s="4" t="s">
        <v>83</v>
      </c>
      <c r="H166" s="4" t="s">
        <v>7247</v>
      </c>
      <c r="I166" s="4">
        <v>1</v>
      </c>
      <c r="J166" s="4" t="s">
        <v>7248</v>
      </c>
      <c r="K166" s="4">
        <v>1</v>
      </c>
      <c r="L166" s="4" t="s">
        <v>7249</v>
      </c>
      <c r="M166" s="4"/>
    </row>
    <row r="167" spans="1:13" ht="15.75" thickBot="1" x14ac:dyDescent="0.3">
      <c r="A167" s="9">
        <v>157</v>
      </c>
      <c r="B167" s="54" t="s">
        <v>5408</v>
      </c>
      <c r="C167" s="4" t="s">
        <v>35</v>
      </c>
      <c r="D167" s="4" t="s">
        <v>30</v>
      </c>
      <c r="E167" s="4">
        <v>0</v>
      </c>
      <c r="F167" s="4" t="s">
        <v>78</v>
      </c>
      <c r="G167" s="4" t="s">
        <v>83</v>
      </c>
      <c r="H167" s="4" t="s">
        <v>7250</v>
      </c>
      <c r="I167" s="4">
        <v>12</v>
      </c>
      <c r="J167" s="4" t="s">
        <v>7251</v>
      </c>
      <c r="K167" s="4">
        <v>11</v>
      </c>
      <c r="L167" s="4" t="s">
        <v>7252</v>
      </c>
      <c r="M167" s="4"/>
    </row>
    <row r="168" spans="1:13" ht="15.75" thickBot="1" x14ac:dyDescent="0.3">
      <c r="A168" s="9">
        <v>158</v>
      </c>
      <c r="B168" s="54" t="s">
        <v>5409</v>
      </c>
      <c r="C168" s="4" t="s">
        <v>35</v>
      </c>
      <c r="D168" s="4" t="s">
        <v>30</v>
      </c>
      <c r="E168" s="4">
        <v>0</v>
      </c>
      <c r="F168" s="4" t="s">
        <v>76</v>
      </c>
      <c r="G168" s="4" t="s">
        <v>75</v>
      </c>
      <c r="H168" s="4" t="s">
        <v>7253</v>
      </c>
      <c r="I168" s="4">
        <v>100</v>
      </c>
      <c r="J168" s="4" t="s">
        <v>7254</v>
      </c>
      <c r="K168" s="4">
        <v>50</v>
      </c>
      <c r="L168" s="4" t="s">
        <v>7255</v>
      </c>
      <c r="M168" s="4"/>
    </row>
    <row r="169" spans="1:13" ht="15.75" thickBot="1" x14ac:dyDescent="0.3">
      <c r="A169" s="9">
        <v>159</v>
      </c>
      <c r="B169" s="54" t="s">
        <v>5410</v>
      </c>
      <c r="C169" s="4" t="s">
        <v>35</v>
      </c>
      <c r="D169" s="4" t="s">
        <v>30</v>
      </c>
      <c r="E169" s="4">
        <v>0</v>
      </c>
      <c r="F169" s="4" t="s">
        <v>78</v>
      </c>
      <c r="G169" s="4" t="s">
        <v>77</v>
      </c>
      <c r="H169" s="4" t="s">
        <v>7256</v>
      </c>
      <c r="I169" s="4">
        <v>100</v>
      </c>
      <c r="J169" s="4" t="s">
        <v>7257</v>
      </c>
      <c r="K169" s="4">
        <v>99</v>
      </c>
      <c r="L169" s="4" t="s">
        <v>7258</v>
      </c>
      <c r="M169" s="4"/>
    </row>
    <row r="170" spans="1:13" ht="15.75" thickBot="1" x14ac:dyDescent="0.3">
      <c r="A170" s="9">
        <v>160</v>
      </c>
      <c r="B170" s="54" t="s">
        <v>5411</v>
      </c>
      <c r="C170" s="4" t="s">
        <v>35</v>
      </c>
      <c r="D170" s="4" t="s">
        <v>30</v>
      </c>
      <c r="E170" s="4">
        <v>0</v>
      </c>
      <c r="F170" s="4" t="s">
        <v>78</v>
      </c>
      <c r="G170" s="4" t="s">
        <v>85</v>
      </c>
      <c r="H170" s="4" t="s">
        <v>7259</v>
      </c>
      <c r="I170" s="4">
        <v>100</v>
      </c>
      <c r="J170" s="4" t="s">
        <v>7260</v>
      </c>
      <c r="K170" s="4">
        <v>50</v>
      </c>
      <c r="L170" s="4" t="s">
        <v>7261</v>
      </c>
      <c r="M170" s="4"/>
    </row>
    <row r="171" spans="1:13" ht="15.75" thickBot="1" x14ac:dyDescent="0.3">
      <c r="A171" s="9">
        <v>161</v>
      </c>
      <c r="B171" s="54" t="s">
        <v>5412</v>
      </c>
      <c r="C171" s="4" t="s">
        <v>35</v>
      </c>
      <c r="D171" s="4" t="s">
        <v>30</v>
      </c>
      <c r="E171" s="4">
        <v>0</v>
      </c>
      <c r="F171" s="4" t="s">
        <v>76</v>
      </c>
      <c r="G171" s="4" t="s">
        <v>85</v>
      </c>
      <c r="H171" s="4" t="s">
        <v>7262</v>
      </c>
      <c r="I171" s="4">
        <v>9</v>
      </c>
      <c r="J171" s="4" t="s">
        <v>7263</v>
      </c>
      <c r="K171" s="4">
        <v>6</v>
      </c>
      <c r="L171" s="4" t="s">
        <v>7264</v>
      </c>
      <c r="M171" s="4"/>
    </row>
    <row r="172" spans="1:13" ht="15.75" thickBot="1" x14ac:dyDescent="0.3">
      <c r="A172" s="9">
        <v>162</v>
      </c>
      <c r="B172" s="54" t="s">
        <v>5413</v>
      </c>
      <c r="C172" s="4" t="s">
        <v>35</v>
      </c>
      <c r="D172" s="4" t="s">
        <v>30</v>
      </c>
      <c r="E172" s="4">
        <v>0</v>
      </c>
      <c r="F172" s="4" t="s">
        <v>76</v>
      </c>
      <c r="G172" s="4" t="s">
        <v>83</v>
      </c>
      <c r="H172" s="4" t="s">
        <v>7265</v>
      </c>
      <c r="I172" s="4">
        <v>1</v>
      </c>
      <c r="J172" s="4" t="s">
        <v>7266</v>
      </c>
      <c r="K172" s="4">
        <v>1</v>
      </c>
      <c r="L172" s="4" t="s">
        <v>7267</v>
      </c>
      <c r="M172" s="4"/>
    </row>
    <row r="173" spans="1:13" ht="15.75" thickBot="1" x14ac:dyDescent="0.3">
      <c r="A173" s="9">
        <v>163</v>
      </c>
      <c r="B173" s="54" t="s">
        <v>5414</v>
      </c>
      <c r="C173" s="4" t="s">
        <v>35</v>
      </c>
      <c r="D173" s="4" t="s">
        <v>30</v>
      </c>
      <c r="E173" s="4" t="s">
        <v>4647</v>
      </c>
      <c r="F173" s="4" t="s">
        <v>78</v>
      </c>
      <c r="G173" s="4" t="s">
        <v>83</v>
      </c>
      <c r="H173" s="4" t="s">
        <v>7268</v>
      </c>
      <c r="I173" s="4">
        <v>4</v>
      </c>
      <c r="J173" s="4" t="s">
        <v>7269</v>
      </c>
      <c r="K173" s="4">
        <v>4</v>
      </c>
      <c r="L173" s="4" t="s">
        <v>7270</v>
      </c>
      <c r="M173" s="4"/>
    </row>
    <row r="174" spans="1:13" ht="15.75" thickBot="1" x14ac:dyDescent="0.3">
      <c r="A174" s="9">
        <v>164</v>
      </c>
      <c r="B174" s="54" t="s">
        <v>5415</v>
      </c>
      <c r="C174" s="4" t="s">
        <v>35</v>
      </c>
      <c r="D174" s="4" t="s">
        <v>30</v>
      </c>
      <c r="E174" s="4" t="s">
        <v>4647</v>
      </c>
      <c r="F174" s="4" t="s">
        <v>76</v>
      </c>
      <c r="G174" s="4" t="s">
        <v>85</v>
      </c>
      <c r="H174" s="4" t="s">
        <v>7271</v>
      </c>
      <c r="I174" s="4">
        <v>100</v>
      </c>
      <c r="J174" s="4" t="s">
        <v>7272</v>
      </c>
      <c r="K174" s="4">
        <v>100</v>
      </c>
      <c r="L174" s="4" t="s">
        <v>7273</v>
      </c>
      <c r="M174" s="4"/>
    </row>
    <row r="175" spans="1:13" ht="15.75" thickBot="1" x14ac:dyDescent="0.3">
      <c r="A175" s="9">
        <v>165</v>
      </c>
      <c r="B175" s="54" t="s">
        <v>5416</v>
      </c>
      <c r="C175" s="4" t="s">
        <v>35</v>
      </c>
      <c r="D175" s="4" t="s">
        <v>30</v>
      </c>
      <c r="E175" s="4" t="s">
        <v>4648</v>
      </c>
      <c r="F175" s="4" t="s">
        <v>78</v>
      </c>
      <c r="G175" s="4" t="s">
        <v>83</v>
      </c>
      <c r="H175" s="4" t="s">
        <v>7274</v>
      </c>
      <c r="I175" s="4">
        <v>82</v>
      </c>
      <c r="J175" s="4" t="s">
        <v>7275</v>
      </c>
      <c r="K175" s="4">
        <v>82</v>
      </c>
      <c r="L175" s="4" t="s">
        <v>7276</v>
      </c>
      <c r="M175" s="4"/>
    </row>
    <row r="176" spans="1:13" ht="15.75" thickBot="1" x14ac:dyDescent="0.3">
      <c r="A176" s="9">
        <v>166</v>
      </c>
      <c r="B176" s="54" t="s">
        <v>5417</v>
      </c>
      <c r="C176" s="4" t="s">
        <v>35</v>
      </c>
      <c r="D176" s="4" t="s">
        <v>30</v>
      </c>
      <c r="E176" s="4" t="s">
        <v>4647</v>
      </c>
      <c r="F176" s="4" t="s">
        <v>78</v>
      </c>
      <c r="G176" s="4" t="s">
        <v>83</v>
      </c>
      <c r="H176" s="4" t="s">
        <v>7277</v>
      </c>
      <c r="I176" s="4">
        <v>100</v>
      </c>
      <c r="J176" s="4" t="s">
        <v>7278</v>
      </c>
      <c r="K176" s="4">
        <v>92</v>
      </c>
      <c r="L176" s="4" t="s">
        <v>7279</v>
      </c>
      <c r="M176" s="4"/>
    </row>
    <row r="177" spans="1:13" ht="15.75" thickBot="1" x14ac:dyDescent="0.3">
      <c r="A177" s="9">
        <v>167</v>
      </c>
      <c r="B177" s="54" t="s">
        <v>5418</v>
      </c>
      <c r="C177" s="4" t="s">
        <v>35</v>
      </c>
      <c r="D177" s="4" t="s">
        <v>30</v>
      </c>
      <c r="E177" s="4" t="s">
        <v>4647</v>
      </c>
      <c r="F177" s="4" t="s">
        <v>84</v>
      </c>
      <c r="G177" s="4" t="s">
        <v>77</v>
      </c>
      <c r="H177" s="4" t="s">
        <v>7280</v>
      </c>
      <c r="I177" s="4">
        <v>100</v>
      </c>
      <c r="J177" s="4" t="s">
        <v>7281</v>
      </c>
      <c r="K177" s="4">
        <v>100</v>
      </c>
      <c r="L177" s="4" t="s">
        <v>7282</v>
      </c>
      <c r="M177" s="4" t="s">
        <v>7889</v>
      </c>
    </row>
    <row r="178" spans="1:13" ht="15.75" thickBot="1" x14ac:dyDescent="0.3">
      <c r="A178" s="9">
        <v>168</v>
      </c>
      <c r="B178" s="54" t="s">
        <v>5419</v>
      </c>
      <c r="C178" s="4" t="s">
        <v>35</v>
      </c>
      <c r="D178" s="4" t="s">
        <v>30</v>
      </c>
      <c r="E178" s="4" t="s">
        <v>4647</v>
      </c>
      <c r="F178" s="4" t="s">
        <v>78</v>
      </c>
      <c r="G178" s="4" t="s">
        <v>83</v>
      </c>
      <c r="H178" s="4" t="s">
        <v>7283</v>
      </c>
      <c r="I178" s="4">
        <v>100</v>
      </c>
      <c r="J178" s="4" t="s">
        <v>7284</v>
      </c>
      <c r="K178" s="4">
        <v>100</v>
      </c>
      <c r="L178" s="4" t="s">
        <v>7285</v>
      </c>
      <c r="M178" s="4"/>
    </row>
    <row r="179" spans="1:13" ht="15.75" thickBot="1" x14ac:dyDescent="0.3">
      <c r="A179" s="9">
        <v>169</v>
      </c>
      <c r="B179" s="54" t="s">
        <v>5420</v>
      </c>
      <c r="C179" s="4" t="s">
        <v>35</v>
      </c>
      <c r="D179" s="4" t="s">
        <v>30</v>
      </c>
      <c r="E179" s="4" t="s">
        <v>6784</v>
      </c>
      <c r="F179" s="4" t="s">
        <v>78</v>
      </c>
      <c r="G179" s="4" t="s">
        <v>83</v>
      </c>
      <c r="H179" s="4" t="s">
        <v>7286</v>
      </c>
      <c r="I179" s="4">
        <v>100</v>
      </c>
      <c r="J179" s="4" t="s">
        <v>7287</v>
      </c>
      <c r="K179" s="4">
        <v>83</v>
      </c>
      <c r="L179" s="4" t="s">
        <v>7288</v>
      </c>
      <c r="M179" s="4"/>
    </row>
    <row r="180" spans="1:13" ht="15.75" thickBot="1" x14ac:dyDescent="0.3">
      <c r="A180" s="9">
        <v>170</v>
      </c>
      <c r="B180" s="54" t="s">
        <v>5421</v>
      </c>
      <c r="C180" s="4" t="s">
        <v>35</v>
      </c>
      <c r="D180" s="4" t="s">
        <v>30</v>
      </c>
      <c r="E180" s="4" t="s">
        <v>6784</v>
      </c>
      <c r="F180" s="4" t="s">
        <v>84</v>
      </c>
      <c r="G180" s="4" t="s">
        <v>83</v>
      </c>
      <c r="H180" s="4" t="s">
        <v>7289</v>
      </c>
      <c r="I180" s="4">
        <v>100</v>
      </c>
      <c r="J180" s="4" t="s">
        <v>7290</v>
      </c>
      <c r="K180" s="4">
        <v>83</v>
      </c>
      <c r="L180" s="4" t="s">
        <v>7291</v>
      </c>
      <c r="M180" s="4" t="s">
        <v>7889</v>
      </c>
    </row>
    <row r="181" spans="1:13" ht="15.75" thickBot="1" x14ac:dyDescent="0.3">
      <c r="A181" s="9">
        <v>171</v>
      </c>
      <c r="B181" s="54" t="s">
        <v>5422</v>
      </c>
      <c r="C181" s="4" t="s">
        <v>35</v>
      </c>
      <c r="D181" s="4" t="s">
        <v>30</v>
      </c>
      <c r="E181" s="4" t="s">
        <v>6784</v>
      </c>
      <c r="F181" s="4" t="s">
        <v>78</v>
      </c>
      <c r="G181" s="4" t="s">
        <v>85</v>
      </c>
      <c r="H181" s="4" t="s">
        <v>7292</v>
      </c>
      <c r="I181" s="4">
        <v>100</v>
      </c>
      <c r="J181" s="4" t="s">
        <v>7293</v>
      </c>
      <c r="K181" s="4">
        <v>100</v>
      </c>
      <c r="L181" s="4" t="s">
        <v>7294</v>
      </c>
      <c r="M181" s="4"/>
    </row>
    <row r="182" spans="1:13" ht="15.75" thickBot="1" x14ac:dyDescent="0.3">
      <c r="A182" s="9">
        <v>172</v>
      </c>
      <c r="B182" s="54" t="s">
        <v>5423</v>
      </c>
      <c r="C182" s="4" t="s">
        <v>35</v>
      </c>
      <c r="D182" s="4" t="s">
        <v>30</v>
      </c>
      <c r="E182" s="4" t="s">
        <v>6784</v>
      </c>
      <c r="F182" s="4" t="s">
        <v>78</v>
      </c>
      <c r="G182" s="4" t="s">
        <v>83</v>
      </c>
      <c r="H182" s="4" t="s">
        <v>7295</v>
      </c>
      <c r="I182" s="4">
        <v>100</v>
      </c>
      <c r="J182" s="4" t="s">
        <v>7296</v>
      </c>
      <c r="K182" s="4">
        <v>67</v>
      </c>
      <c r="L182" s="4" t="s">
        <v>7297</v>
      </c>
      <c r="M182" s="4"/>
    </row>
    <row r="183" spans="1:13" ht="15.75" thickBot="1" x14ac:dyDescent="0.3">
      <c r="A183" s="9">
        <v>173</v>
      </c>
      <c r="B183" s="54" t="s">
        <v>5424</v>
      </c>
      <c r="C183" s="4" t="s">
        <v>35</v>
      </c>
      <c r="D183" s="4" t="s">
        <v>30</v>
      </c>
      <c r="E183" s="4" t="s">
        <v>6784</v>
      </c>
      <c r="F183" s="4" t="s">
        <v>78</v>
      </c>
      <c r="G183" s="4" t="s">
        <v>83</v>
      </c>
      <c r="H183" s="4" t="s">
        <v>7298</v>
      </c>
      <c r="I183" s="4">
        <v>100</v>
      </c>
      <c r="J183" s="4" t="s">
        <v>7299</v>
      </c>
      <c r="K183" s="4">
        <v>84</v>
      </c>
      <c r="L183" s="4" t="s">
        <v>7300</v>
      </c>
      <c r="M183" s="4"/>
    </row>
    <row r="184" spans="1:13" ht="15.75" thickBot="1" x14ac:dyDescent="0.3">
      <c r="A184" s="9">
        <v>174</v>
      </c>
      <c r="B184" s="54" t="s">
        <v>5425</v>
      </c>
      <c r="C184" s="4" t="s">
        <v>35</v>
      </c>
      <c r="D184" s="4" t="s">
        <v>30</v>
      </c>
      <c r="E184" s="4" t="s">
        <v>6784</v>
      </c>
      <c r="F184" s="4" t="s">
        <v>78</v>
      </c>
      <c r="G184" s="4" t="s">
        <v>85</v>
      </c>
      <c r="H184" s="4" t="s">
        <v>7301</v>
      </c>
      <c r="I184" s="4">
        <v>100</v>
      </c>
      <c r="J184" s="4" t="s">
        <v>7302</v>
      </c>
      <c r="K184" s="4">
        <v>100</v>
      </c>
      <c r="L184" s="4" t="s">
        <v>7303</v>
      </c>
      <c r="M184" s="4"/>
    </row>
    <row r="185" spans="1:13" ht="15.75" thickBot="1" x14ac:dyDescent="0.3">
      <c r="A185" s="9">
        <v>175</v>
      </c>
      <c r="B185" s="54" t="s">
        <v>5426</v>
      </c>
      <c r="C185" s="4" t="s">
        <v>35</v>
      </c>
      <c r="D185" s="4" t="s">
        <v>30</v>
      </c>
      <c r="E185" s="4" t="s">
        <v>6784</v>
      </c>
      <c r="F185" s="4" t="s">
        <v>78</v>
      </c>
      <c r="G185" s="4" t="s">
        <v>83</v>
      </c>
      <c r="H185" s="4" t="s">
        <v>7304</v>
      </c>
      <c r="I185" s="4">
        <v>100</v>
      </c>
      <c r="J185" s="4" t="s">
        <v>7305</v>
      </c>
      <c r="K185" s="4">
        <v>96</v>
      </c>
      <c r="L185" s="4" t="s">
        <v>7306</v>
      </c>
      <c r="M185" s="4"/>
    </row>
    <row r="186" spans="1:13" ht="15.75" thickBot="1" x14ac:dyDescent="0.3">
      <c r="A186" s="9">
        <v>176</v>
      </c>
      <c r="B186" s="54" t="s">
        <v>5427</v>
      </c>
      <c r="C186" s="4" t="s">
        <v>35</v>
      </c>
      <c r="D186" s="4" t="s">
        <v>30</v>
      </c>
      <c r="E186" s="4" t="s">
        <v>6784</v>
      </c>
      <c r="F186" s="4" t="s">
        <v>78</v>
      </c>
      <c r="G186" s="4" t="s">
        <v>83</v>
      </c>
      <c r="H186" s="4" t="s">
        <v>7307</v>
      </c>
      <c r="I186" s="4">
        <v>100</v>
      </c>
      <c r="J186" s="4" t="s">
        <v>7308</v>
      </c>
      <c r="K186" s="4">
        <v>100</v>
      </c>
      <c r="L186" s="4" t="s">
        <v>7309</v>
      </c>
      <c r="M186" s="4"/>
    </row>
    <row r="187" spans="1:13" ht="15.75" thickBot="1" x14ac:dyDescent="0.3">
      <c r="A187" s="9">
        <v>177</v>
      </c>
      <c r="B187" s="54" t="s">
        <v>5428</v>
      </c>
      <c r="C187" s="4" t="s">
        <v>35</v>
      </c>
      <c r="D187" s="4" t="s">
        <v>30</v>
      </c>
      <c r="E187" s="4" t="s">
        <v>6784</v>
      </c>
      <c r="F187" s="4" t="s">
        <v>84</v>
      </c>
      <c r="G187" s="4" t="s">
        <v>79</v>
      </c>
      <c r="H187" s="4" t="s">
        <v>7310</v>
      </c>
      <c r="I187" s="4">
        <v>100</v>
      </c>
      <c r="J187" s="4" t="s">
        <v>7311</v>
      </c>
      <c r="K187" s="4">
        <v>83</v>
      </c>
      <c r="L187" s="4" t="s">
        <v>7312</v>
      </c>
      <c r="M187" s="4" t="s">
        <v>7889</v>
      </c>
    </row>
    <row r="188" spans="1:13" ht="15.75" thickBot="1" x14ac:dyDescent="0.3">
      <c r="A188" s="9">
        <v>178</v>
      </c>
      <c r="B188" s="54" t="s">
        <v>5429</v>
      </c>
      <c r="C188" s="4" t="s">
        <v>35</v>
      </c>
      <c r="D188" s="4" t="s">
        <v>30</v>
      </c>
      <c r="E188" s="4" t="s">
        <v>6784</v>
      </c>
      <c r="F188" s="4" t="s">
        <v>76</v>
      </c>
      <c r="G188" s="4" t="s">
        <v>77</v>
      </c>
      <c r="H188" s="4" t="s">
        <v>7313</v>
      </c>
      <c r="I188" s="4">
        <v>11</v>
      </c>
      <c r="J188" s="4" t="s">
        <v>7314</v>
      </c>
      <c r="K188" s="4">
        <v>11</v>
      </c>
      <c r="L188" s="4" t="s">
        <v>7315</v>
      </c>
      <c r="M188" s="4"/>
    </row>
    <row r="189" spans="1:13" ht="15.75" thickBot="1" x14ac:dyDescent="0.3">
      <c r="A189" s="9">
        <v>179</v>
      </c>
      <c r="B189" s="54" t="s">
        <v>5430</v>
      </c>
      <c r="C189" s="4" t="s">
        <v>35</v>
      </c>
      <c r="D189" s="4" t="s">
        <v>30</v>
      </c>
      <c r="E189" s="4" t="s">
        <v>6784</v>
      </c>
      <c r="F189" s="4" t="s">
        <v>78</v>
      </c>
      <c r="G189" s="4" t="s">
        <v>75</v>
      </c>
      <c r="H189" s="4" t="s">
        <v>7316</v>
      </c>
      <c r="I189" s="4">
        <v>2</v>
      </c>
      <c r="J189" s="4" t="s">
        <v>7317</v>
      </c>
      <c r="K189" s="4">
        <v>2</v>
      </c>
      <c r="L189" s="4" t="s">
        <v>7318</v>
      </c>
      <c r="M189" s="4"/>
    </row>
    <row r="190" spans="1:13" ht="15.75" thickBot="1" x14ac:dyDescent="0.3">
      <c r="A190" s="9">
        <v>180</v>
      </c>
      <c r="B190" s="54" t="s">
        <v>5431</v>
      </c>
      <c r="C190" s="4" t="s">
        <v>35</v>
      </c>
      <c r="D190" s="4" t="s">
        <v>30</v>
      </c>
      <c r="E190" s="4" t="s">
        <v>6784</v>
      </c>
      <c r="F190" s="4" t="s">
        <v>78</v>
      </c>
      <c r="G190" s="4" t="s">
        <v>83</v>
      </c>
      <c r="H190" s="4" t="s">
        <v>7319</v>
      </c>
      <c r="I190" s="4">
        <v>100</v>
      </c>
      <c r="J190" s="4" t="s">
        <v>7320</v>
      </c>
      <c r="K190" s="4">
        <v>100</v>
      </c>
      <c r="L190" s="4" t="s">
        <v>7321</v>
      </c>
      <c r="M190" s="4"/>
    </row>
    <row r="191" spans="1:13" ht="15.75" thickBot="1" x14ac:dyDescent="0.3">
      <c r="A191" s="9">
        <v>181</v>
      </c>
      <c r="B191" s="54" t="s">
        <v>5432</v>
      </c>
      <c r="C191" s="4" t="s">
        <v>35</v>
      </c>
      <c r="D191" s="4" t="s">
        <v>30</v>
      </c>
      <c r="E191" s="4" t="s">
        <v>4646</v>
      </c>
      <c r="F191" s="4" t="s">
        <v>78</v>
      </c>
      <c r="G191" s="4" t="s">
        <v>83</v>
      </c>
      <c r="H191" s="4" t="s">
        <v>7322</v>
      </c>
      <c r="I191" s="4">
        <v>100</v>
      </c>
      <c r="J191" s="4" t="s">
        <v>7323</v>
      </c>
      <c r="K191" s="4">
        <v>100</v>
      </c>
      <c r="L191" s="4" t="s">
        <v>7324</v>
      </c>
      <c r="M191" s="4"/>
    </row>
    <row r="192" spans="1:13" ht="15.75" thickBot="1" x14ac:dyDescent="0.3">
      <c r="A192" s="9">
        <v>182</v>
      </c>
      <c r="B192" s="54" t="s">
        <v>5433</v>
      </c>
      <c r="C192" s="4" t="s">
        <v>35</v>
      </c>
      <c r="D192" s="4" t="s">
        <v>30</v>
      </c>
      <c r="E192" s="4" t="s">
        <v>4646</v>
      </c>
      <c r="F192" s="4" t="s">
        <v>78</v>
      </c>
      <c r="G192" s="4" t="s">
        <v>83</v>
      </c>
      <c r="H192" s="4" t="s">
        <v>7325</v>
      </c>
      <c r="I192" s="4">
        <v>100</v>
      </c>
      <c r="J192" s="4" t="s">
        <v>7326</v>
      </c>
      <c r="K192" s="4">
        <v>100</v>
      </c>
      <c r="L192" s="4" t="s">
        <v>7327</v>
      </c>
      <c r="M192" s="4"/>
    </row>
    <row r="193" spans="1:13" ht="15.75" thickBot="1" x14ac:dyDescent="0.3">
      <c r="A193" s="9">
        <v>183</v>
      </c>
      <c r="B193" s="54" t="s">
        <v>5434</v>
      </c>
      <c r="C193" s="4" t="s">
        <v>35</v>
      </c>
      <c r="D193" s="4" t="s">
        <v>30</v>
      </c>
      <c r="E193" s="4" t="s">
        <v>4646</v>
      </c>
      <c r="F193" s="4" t="s">
        <v>78</v>
      </c>
      <c r="G193" s="4" t="s">
        <v>83</v>
      </c>
      <c r="H193" s="4" t="s">
        <v>7328</v>
      </c>
      <c r="I193" s="4">
        <v>100</v>
      </c>
      <c r="J193" s="4" t="s">
        <v>7329</v>
      </c>
      <c r="K193" s="4">
        <v>100</v>
      </c>
      <c r="L193" s="4" t="s">
        <v>7330</v>
      </c>
      <c r="M193" s="4"/>
    </row>
    <row r="194" spans="1:13" ht="15.75" thickBot="1" x14ac:dyDescent="0.3">
      <c r="A194" s="9">
        <v>184</v>
      </c>
      <c r="B194" s="54" t="s">
        <v>5435</v>
      </c>
      <c r="C194" s="4" t="s">
        <v>35</v>
      </c>
      <c r="D194" s="4" t="s">
        <v>30</v>
      </c>
      <c r="E194" s="4" t="s">
        <v>4646</v>
      </c>
      <c r="F194" s="4" t="s">
        <v>76</v>
      </c>
      <c r="G194" s="4" t="s">
        <v>85</v>
      </c>
      <c r="H194" s="4" t="s">
        <v>7331</v>
      </c>
      <c r="I194" s="4">
        <v>90</v>
      </c>
      <c r="J194" s="4" t="s">
        <v>7332</v>
      </c>
      <c r="K194" s="4">
        <v>90</v>
      </c>
      <c r="L194" s="4" t="s">
        <v>7333</v>
      </c>
      <c r="M194" s="4"/>
    </row>
    <row r="195" spans="1:13" ht="15.75" thickBot="1" x14ac:dyDescent="0.3">
      <c r="A195" s="9">
        <v>185</v>
      </c>
      <c r="B195" s="54" t="s">
        <v>5436</v>
      </c>
      <c r="C195" s="4" t="s">
        <v>35</v>
      </c>
      <c r="D195" s="4" t="s">
        <v>30</v>
      </c>
      <c r="E195" s="4" t="s">
        <v>4646</v>
      </c>
      <c r="F195" s="4" t="s">
        <v>78</v>
      </c>
      <c r="G195" s="4" t="s">
        <v>83</v>
      </c>
      <c r="H195" s="4" t="s">
        <v>7334</v>
      </c>
      <c r="I195" s="4">
        <v>100</v>
      </c>
      <c r="J195" s="4" t="s">
        <v>7335</v>
      </c>
      <c r="K195" s="4">
        <v>100</v>
      </c>
      <c r="L195" s="4" t="s">
        <v>7336</v>
      </c>
      <c r="M195" s="4"/>
    </row>
    <row r="196" spans="1:13" ht="15.75" thickBot="1" x14ac:dyDescent="0.3">
      <c r="A196" s="9">
        <v>186</v>
      </c>
      <c r="B196" s="54" t="s">
        <v>5437</v>
      </c>
      <c r="C196" s="4" t="s">
        <v>35</v>
      </c>
      <c r="D196" s="4" t="s">
        <v>30</v>
      </c>
      <c r="E196" s="4" t="s">
        <v>4646</v>
      </c>
      <c r="F196" s="4" t="s">
        <v>78</v>
      </c>
      <c r="G196" s="4" t="s">
        <v>83</v>
      </c>
      <c r="H196" s="4" t="s">
        <v>7337</v>
      </c>
      <c r="I196" s="4">
        <v>100</v>
      </c>
      <c r="J196" s="4" t="s">
        <v>7338</v>
      </c>
      <c r="K196" s="4">
        <v>93</v>
      </c>
      <c r="L196" s="4" t="s">
        <v>7339</v>
      </c>
      <c r="M196" s="4"/>
    </row>
    <row r="197" spans="1:13" ht="15.75" thickBot="1" x14ac:dyDescent="0.3">
      <c r="A197" s="9">
        <v>187</v>
      </c>
      <c r="B197" s="54" t="s">
        <v>5438</v>
      </c>
      <c r="C197" s="4" t="s">
        <v>35</v>
      </c>
      <c r="D197" s="4" t="s">
        <v>30</v>
      </c>
      <c r="E197" s="4" t="s">
        <v>4646</v>
      </c>
      <c r="F197" s="4" t="s">
        <v>78</v>
      </c>
      <c r="G197" s="4" t="s">
        <v>83</v>
      </c>
      <c r="H197" s="4" t="s">
        <v>7340</v>
      </c>
      <c r="I197" s="4">
        <v>100</v>
      </c>
      <c r="J197" s="4" t="s">
        <v>7341</v>
      </c>
      <c r="K197" s="4">
        <v>100</v>
      </c>
      <c r="L197" s="4" t="s">
        <v>7342</v>
      </c>
      <c r="M197" s="4"/>
    </row>
    <row r="198" spans="1:13" ht="15.75" thickBot="1" x14ac:dyDescent="0.3">
      <c r="A198" s="9">
        <v>188</v>
      </c>
      <c r="B198" s="54" t="s">
        <v>5439</v>
      </c>
      <c r="C198" s="4" t="s">
        <v>35</v>
      </c>
      <c r="D198" s="4" t="s">
        <v>30</v>
      </c>
      <c r="E198" s="4" t="s">
        <v>4646</v>
      </c>
      <c r="F198" s="4" t="s">
        <v>78</v>
      </c>
      <c r="G198" s="4" t="s">
        <v>77</v>
      </c>
      <c r="H198" s="4" t="s">
        <v>7343</v>
      </c>
      <c r="I198" s="4">
        <v>100</v>
      </c>
      <c r="J198" s="4" t="s">
        <v>7344</v>
      </c>
      <c r="K198" s="4">
        <v>100</v>
      </c>
      <c r="L198" s="4" t="s">
        <v>7345</v>
      </c>
      <c r="M198" s="4"/>
    </row>
    <row r="199" spans="1:13" ht="15.75" thickBot="1" x14ac:dyDescent="0.3">
      <c r="A199" s="9">
        <v>189</v>
      </c>
      <c r="B199" s="54" t="s">
        <v>5440</v>
      </c>
      <c r="C199" s="4" t="s">
        <v>35</v>
      </c>
      <c r="D199" s="4" t="s">
        <v>30</v>
      </c>
      <c r="E199" s="4" t="s">
        <v>6784</v>
      </c>
      <c r="F199" s="4" t="s">
        <v>78</v>
      </c>
      <c r="G199" s="4" t="s">
        <v>83</v>
      </c>
      <c r="H199" s="4" t="s">
        <v>7346</v>
      </c>
      <c r="I199" s="4">
        <v>96</v>
      </c>
      <c r="J199" s="4" t="s">
        <v>7347</v>
      </c>
      <c r="K199" s="4">
        <v>96</v>
      </c>
      <c r="L199" s="4" t="s">
        <v>7348</v>
      </c>
      <c r="M199" s="4"/>
    </row>
    <row r="200" spans="1:13" ht="15.75" thickBot="1" x14ac:dyDescent="0.3">
      <c r="A200" s="9">
        <v>190</v>
      </c>
      <c r="B200" s="54" t="s">
        <v>5441</v>
      </c>
      <c r="C200" s="4" t="s">
        <v>35</v>
      </c>
      <c r="D200" s="4" t="s">
        <v>30</v>
      </c>
      <c r="E200" s="4" t="s">
        <v>6784</v>
      </c>
      <c r="F200" s="4" t="s">
        <v>78</v>
      </c>
      <c r="G200" s="4" t="s">
        <v>83</v>
      </c>
      <c r="H200" s="4" t="s">
        <v>7349</v>
      </c>
      <c r="I200" s="4">
        <v>100</v>
      </c>
      <c r="J200" s="4" t="s">
        <v>7350</v>
      </c>
      <c r="K200" s="4">
        <v>6</v>
      </c>
      <c r="L200" s="4" t="s">
        <v>7351</v>
      </c>
      <c r="M200" s="4"/>
    </row>
    <row r="201" spans="1:13" ht="15.75" thickBot="1" x14ac:dyDescent="0.3">
      <c r="A201" s="9">
        <v>191</v>
      </c>
      <c r="B201" s="54" t="s">
        <v>5442</v>
      </c>
      <c r="C201" s="4" t="s">
        <v>35</v>
      </c>
      <c r="D201" s="4" t="s">
        <v>30</v>
      </c>
      <c r="E201" s="4" t="s">
        <v>6784</v>
      </c>
      <c r="F201" s="4" t="s">
        <v>78</v>
      </c>
      <c r="G201" s="4" t="s">
        <v>81</v>
      </c>
      <c r="H201" s="4" t="s">
        <v>7352</v>
      </c>
      <c r="I201" s="4">
        <v>100</v>
      </c>
      <c r="J201" s="4" t="s">
        <v>7353</v>
      </c>
      <c r="K201" s="4">
        <v>100</v>
      </c>
      <c r="L201" s="4" t="s">
        <v>7354</v>
      </c>
      <c r="M201" s="4"/>
    </row>
    <row r="202" spans="1:13" ht="15.75" thickBot="1" x14ac:dyDescent="0.3">
      <c r="A202" s="9">
        <v>192</v>
      </c>
      <c r="B202" s="54" t="s">
        <v>5443</v>
      </c>
      <c r="C202" s="4" t="s">
        <v>35</v>
      </c>
      <c r="D202" s="4" t="s">
        <v>30</v>
      </c>
      <c r="E202" s="4" t="s">
        <v>6784</v>
      </c>
      <c r="F202" s="4" t="s">
        <v>76</v>
      </c>
      <c r="G202" s="4" t="s">
        <v>79</v>
      </c>
      <c r="H202" s="4" t="s">
        <v>7355</v>
      </c>
      <c r="I202" s="4">
        <v>3</v>
      </c>
      <c r="J202" s="4" t="s">
        <v>7356</v>
      </c>
      <c r="K202" s="4">
        <v>1</v>
      </c>
      <c r="L202" s="4" t="s">
        <v>7357</v>
      </c>
      <c r="M202" s="4"/>
    </row>
    <row r="203" spans="1:13" ht="15.75" thickBot="1" x14ac:dyDescent="0.3">
      <c r="A203" s="9">
        <v>193</v>
      </c>
      <c r="B203" s="54" t="s">
        <v>5444</v>
      </c>
      <c r="C203" s="4" t="s">
        <v>35</v>
      </c>
      <c r="D203" s="4" t="s">
        <v>30</v>
      </c>
      <c r="E203" s="4" t="s">
        <v>4649</v>
      </c>
      <c r="F203" s="4" t="s">
        <v>84</v>
      </c>
      <c r="G203" s="4" t="s">
        <v>85</v>
      </c>
      <c r="H203" s="4" t="s">
        <v>7358</v>
      </c>
      <c r="I203" s="4">
        <v>100</v>
      </c>
      <c r="J203" s="4" t="s">
        <v>7359</v>
      </c>
      <c r="K203" s="4">
        <v>87</v>
      </c>
      <c r="L203" s="4" t="s">
        <v>7360</v>
      </c>
      <c r="M203" s="4" t="s">
        <v>7889</v>
      </c>
    </row>
    <row r="204" spans="1:13" ht="15.75" thickBot="1" x14ac:dyDescent="0.3">
      <c r="A204" s="9">
        <v>194</v>
      </c>
      <c r="B204" s="54" t="s">
        <v>5445</v>
      </c>
      <c r="C204" s="4" t="s">
        <v>35</v>
      </c>
      <c r="D204" s="4" t="s">
        <v>30</v>
      </c>
      <c r="E204" s="4" t="s">
        <v>4649</v>
      </c>
      <c r="F204" s="4" t="s">
        <v>78</v>
      </c>
      <c r="G204" s="4" t="s">
        <v>83</v>
      </c>
      <c r="H204" s="4" t="s">
        <v>7361</v>
      </c>
      <c r="I204" s="4">
        <v>16</v>
      </c>
      <c r="J204" s="4" t="s">
        <v>7362</v>
      </c>
      <c r="K204" s="4">
        <v>16</v>
      </c>
      <c r="L204" s="4" t="s">
        <v>7363</v>
      </c>
      <c r="M204" s="4"/>
    </row>
    <row r="205" spans="1:13" ht="15.75" thickBot="1" x14ac:dyDescent="0.3">
      <c r="A205" s="9">
        <v>195</v>
      </c>
      <c r="B205" s="54" t="s">
        <v>5446</v>
      </c>
      <c r="C205" s="4" t="s">
        <v>35</v>
      </c>
      <c r="D205" s="4" t="s">
        <v>30</v>
      </c>
      <c r="E205" s="4" t="s">
        <v>4649</v>
      </c>
      <c r="F205" s="4" t="s">
        <v>76</v>
      </c>
      <c r="G205" s="4" t="s">
        <v>75</v>
      </c>
      <c r="H205" s="4" t="s">
        <v>7364</v>
      </c>
      <c r="I205" s="4">
        <v>50</v>
      </c>
      <c r="J205" s="4" t="s">
        <v>7365</v>
      </c>
      <c r="K205" s="4">
        <v>43</v>
      </c>
      <c r="L205" s="4" t="s">
        <v>7366</v>
      </c>
      <c r="M205" s="4"/>
    </row>
    <row r="206" spans="1:13" ht="15.75" thickBot="1" x14ac:dyDescent="0.3">
      <c r="A206" s="9">
        <v>196</v>
      </c>
      <c r="B206" s="54" t="s">
        <v>5447</v>
      </c>
      <c r="C206" s="4" t="s">
        <v>35</v>
      </c>
      <c r="D206" s="4" t="s">
        <v>30</v>
      </c>
      <c r="E206" s="4" t="s">
        <v>4649</v>
      </c>
      <c r="F206" s="4" t="s">
        <v>84</v>
      </c>
      <c r="G206" s="4" t="s">
        <v>77</v>
      </c>
      <c r="H206" s="4" t="s">
        <v>7367</v>
      </c>
      <c r="I206" s="4">
        <v>6</v>
      </c>
      <c r="J206" s="4" t="s">
        <v>7368</v>
      </c>
      <c r="K206" s="4">
        <v>6</v>
      </c>
      <c r="L206" s="4" t="s">
        <v>7369</v>
      </c>
      <c r="M206" s="4" t="s">
        <v>7889</v>
      </c>
    </row>
    <row r="207" spans="1:13" ht="15.75" thickBot="1" x14ac:dyDescent="0.3">
      <c r="A207" s="9">
        <v>197</v>
      </c>
      <c r="B207" s="54" t="s">
        <v>5448</v>
      </c>
      <c r="C207" s="4" t="s">
        <v>35</v>
      </c>
      <c r="D207" s="4" t="s">
        <v>30</v>
      </c>
      <c r="E207" s="4" t="s">
        <v>4649</v>
      </c>
      <c r="F207" s="4" t="s">
        <v>84</v>
      </c>
      <c r="G207" s="4" t="s">
        <v>83</v>
      </c>
      <c r="H207" s="4" t="s">
        <v>7370</v>
      </c>
      <c r="I207" s="4">
        <v>100</v>
      </c>
      <c r="J207" s="4" t="s">
        <v>7371</v>
      </c>
      <c r="K207" s="4">
        <v>85</v>
      </c>
      <c r="L207" s="4" t="s">
        <v>7372</v>
      </c>
      <c r="M207" s="4" t="s">
        <v>7889</v>
      </c>
    </row>
    <row r="208" spans="1:13" ht="15.75" thickBot="1" x14ac:dyDescent="0.3">
      <c r="A208" s="9">
        <v>198</v>
      </c>
      <c r="B208" s="54" t="s">
        <v>5449</v>
      </c>
      <c r="C208" s="4" t="s">
        <v>35</v>
      </c>
      <c r="D208" s="4" t="s">
        <v>30</v>
      </c>
      <c r="E208" s="4" t="s">
        <v>4649</v>
      </c>
      <c r="F208" s="4" t="s">
        <v>78</v>
      </c>
      <c r="G208" s="4" t="s">
        <v>44</v>
      </c>
      <c r="H208" s="4" t="s">
        <v>7373</v>
      </c>
      <c r="I208" s="4">
        <v>20</v>
      </c>
      <c r="J208" s="4" t="s">
        <v>7374</v>
      </c>
      <c r="K208" s="4">
        <v>20</v>
      </c>
      <c r="L208" s="4" t="s">
        <v>7375</v>
      </c>
      <c r="M208" s="4"/>
    </row>
    <row r="209" spans="1:13" ht="15.75" thickBot="1" x14ac:dyDescent="0.3">
      <c r="A209" s="9">
        <v>199</v>
      </c>
      <c r="B209" s="54" t="s">
        <v>5450</v>
      </c>
      <c r="C209" s="4" t="s">
        <v>35</v>
      </c>
      <c r="D209" s="4" t="s">
        <v>30</v>
      </c>
      <c r="E209" s="4" t="s">
        <v>4649</v>
      </c>
      <c r="F209" s="4" t="s">
        <v>78</v>
      </c>
      <c r="G209" s="4" t="s">
        <v>44</v>
      </c>
      <c r="H209" s="4" t="s">
        <v>7376</v>
      </c>
      <c r="I209" s="4">
        <v>15</v>
      </c>
      <c r="J209" s="4" t="s">
        <v>7377</v>
      </c>
      <c r="K209" s="4">
        <v>15</v>
      </c>
      <c r="L209" s="4" t="s">
        <v>7378</v>
      </c>
      <c r="M209" s="4"/>
    </row>
    <row r="210" spans="1:13" ht="15.75" thickBot="1" x14ac:dyDescent="0.3">
      <c r="A210" s="9">
        <v>200</v>
      </c>
      <c r="B210" s="54" t="s">
        <v>5451</v>
      </c>
      <c r="C210" s="4" t="s">
        <v>35</v>
      </c>
      <c r="D210" s="4" t="s">
        <v>30</v>
      </c>
      <c r="E210" s="4" t="s">
        <v>4634</v>
      </c>
      <c r="F210" s="4" t="s">
        <v>78</v>
      </c>
      <c r="G210" s="4" t="s">
        <v>44</v>
      </c>
      <c r="H210" s="4" t="s">
        <v>7379</v>
      </c>
      <c r="I210" s="4">
        <v>127</v>
      </c>
      <c r="J210" s="4" t="s">
        <v>7380</v>
      </c>
      <c r="K210" s="4">
        <v>127</v>
      </c>
      <c r="L210" s="4" t="s">
        <v>7381</v>
      </c>
      <c r="M210" s="4"/>
    </row>
    <row r="211" spans="1:13" ht="15.75" thickBot="1" x14ac:dyDescent="0.3">
      <c r="A211" s="9">
        <v>201</v>
      </c>
      <c r="B211" s="54" t="s">
        <v>5452</v>
      </c>
      <c r="C211" s="4" t="s">
        <v>35</v>
      </c>
      <c r="D211" s="4" t="s">
        <v>30</v>
      </c>
      <c r="E211" s="4" t="s">
        <v>4634</v>
      </c>
      <c r="F211" s="4" t="s">
        <v>84</v>
      </c>
      <c r="G211" s="4" t="s">
        <v>75</v>
      </c>
      <c r="H211" s="4" t="s">
        <v>7382</v>
      </c>
      <c r="I211" s="4">
        <v>100</v>
      </c>
      <c r="J211" s="4" t="s">
        <v>7383</v>
      </c>
      <c r="K211" s="4">
        <v>100</v>
      </c>
      <c r="L211" s="4" t="s">
        <v>7384</v>
      </c>
      <c r="M211" s="4" t="s">
        <v>7889</v>
      </c>
    </row>
    <row r="212" spans="1:13" ht="15.75" thickBot="1" x14ac:dyDescent="0.3">
      <c r="A212" s="9">
        <v>202</v>
      </c>
      <c r="B212" s="54" t="s">
        <v>5453</v>
      </c>
      <c r="C212" s="4" t="s">
        <v>35</v>
      </c>
      <c r="D212" s="4" t="s">
        <v>30</v>
      </c>
      <c r="E212" s="4" t="s">
        <v>4634</v>
      </c>
      <c r="F212" s="4" t="s">
        <v>78</v>
      </c>
      <c r="G212" s="4" t="s">
        <v>75</v>
      </c>
      <c r="H212" s="4" t="s">
        <v>7385</v>
      </c>
      <c r="I212" s="4">
        <v>1</v>
      </c>
      <c r="J212" s="4" t="s">
        <v>7386</v>
      </c>
      <c r="K212" s="4">
        <v>1</v>
      </c>
      <c r="L212" s="4" t="s">
        <v>7387</v>
      </c>
      <c r="M212" s="4"/>
    </row>
    <row r="213" spans="1:13" ht="15.75" thickBot="1" x14ac:dyDescent="0.3">
      <c r="A213" s="9">
        <v>203</v>
      </c>
      <c r="B213" s="54" t="s">
        <v>5454</v>
      </c>
      <c r="C213" s="4" t="s">
        <v>35</v>
      </c>
      <c r="D213" s="4" t="s">
        <v>30</v>
      </c>
      <c r="E213" s="4" t="s">
        <v>4634</v>
      </c>
      <c r="F213" s="4" t="s">
        <v>78</v>
      </c>
      <c r="G213" s="4" t="s">
        <v>44</v>
      </c>
      <c r="H213" s="4" t="s">
        <v>7388</v>
      </c>
      <c r="I213" s="4">
        <v>1132</v>
      </c>
      <c r="J213" s="4" t="s">
        <v>7389</v>
      </c>
      <c r="K213" s="4">
        <v>1132</v>
      </c>
      <c r="L213" s="4" t="s">
        <v>7390</v>
      </c>
      <c r="M213" s="4"/>
    </row>
    <row r="214" spans="1:13" ht="15.75" thickBot="1" x14ac:dyDescent="0.3">
      <c r="A214" s="9">
        <v>204</v>
      </c>
      <c r="B214" s="54" t="s">
        <v>5455</v>
      </c>
      <c r="C214" s="4" t="s">
        <v>35</v>
      </c>
      <c r="D214" s="4" t="s">
        <v>30</v>
      </c>
      <c r="E214" s="4" t="s">
        <v>4634</v>
      </c>
      <c r="F214" s="4" t="s">
        <v>78</v>
      </c>
      <c r="G214" s="4" t="s">
        <v>44</v>
      </c>
      <c r="H214" s="4" t="s">
        <v>7391</v>
      </c>
      <c r="I214" s="4">
        <v>1132</v>
      </c>
      <c r="J214" s="4" t="s">
        <v>7392</v>
      </c>
      <c r="K214" s="4">
        <v>1132</v>
      </c>
      <c r="L214" s="4" t="s">
        <v>7393</v>
      </c>
      <c r="M214" s="4"/>
    </row>
    <row r="215" spans="1:13" ht="15.75" thickBot="1" x14ac:dyDescent="0.3">
      <c r="A215" s="9">
        <v>205</v>
      </c>
      <c r="B215" s="54" t="s">
        <v>5456</v>
      </c>
      <c r="C215" s="4" t="s">
        <v>35</v>
      </c>
      <c r="D215" s="4" t="s">
        <v>30</v>
      </c>
      <c r="E215" s="4" t="s">
        <v>4634</v>
      </c>
      <c r="F215" s="4" t="s">
        <v>84</v>
      </c>
      <c r="G215" s="4" t="s">
        <v>44</v>
      </c>
      <c r="H215" s="4" t="s">
        <v>7394</v>
      </c>
      <c r="I215" s="4">
        <v>57</v>
      </c>
      <c r="J215" s="4" t="s">
        <v>7395</v>
      </c>
      <c r="K215" s="4">
        <v>57</v>
      </c>
      <c r="L215" s="4" t="s">
        <v>7396</v>
      </c>
      <c r="M215" s="4" t="s">
        <v>7889</v>
      </c>
    </row>
    <row r="216" spans="1:13" ht="15.75" thickBot="1" x14ac:dyDescent="0.3">
      <c r="A216" s="9">
        <v>206</v>
      </c>
      <c r="B216" s="54" t="s">
        <v>5457</v>
      </c>
      <c r="C216" s="4" t="s">
        <v>35</v>
      </c>
      <c r="D216" s="4" t="s">
        <v>30</v>
      </c>
      <c r="E216" s="4" t="s">
        <v>4634</v>
      </c>
      <c r="F216" s="4" t="s">
        <v>76</v>
      </c>
      <c r="G216" s="4" t="s">
        <v>83</v>
      </c>
      <c r="H216" s="4" t="s">
        <v>7397</v>
      </c>
      <c r="I216" s="4">
        <v>33</v>
      </c>
      <c r="J216" s="4" t="s">
        <v>7398</v>
      </c>
      <c r="K216" s="4">
        <v>33</v>
      </c>
      <c r="L216" s="4" t="s">
        <v>7399</v>
      </c>
      <c r="M216" s="4"/>
    </row>
    <row r="217" spans="1:13" ht="15.75" thickBot="1" x14ac:dyDescent="0.3">
      <c r="A217" s="9">
        <v>207</v>
      </c>
      <c r="B217" s="54" t="s">
        <v>5458</v>
      </c>
      <c r="C217" s="4" t="s">
        <v>35</v>
      </c>
      <c r="D217" s="4" t="s">
        <v>30</v>
      </c>
      <c r="E217" s="4" t="s">
        <v>4634</v>
      </c>
      <c r="F217" s="4" t="s">
        <v>76</v>
      </c>
      <c r="G217" s="4" t="s">
        <v>83</v>
      </c>
      <c r="H217" s="4" t="s">
        <v>7400</v>
      </c>
      <c r="I217" s="4">
        <v>20</v>
      </c>
      <c r="J217" s="4" t="s">
        <v>7401</v>
      </c>
      <c r="K217" s="4">
        <v>20</v>
      </c>
      <c r="L217" s="4" t="s">
        <v>7402</v>
      </c>
      <c r="M217" s="4"/>
    </row>
    <row r="218" spans="1:13" ht="15.75" thickBot="1" x14ac:dyDescent="0.3">
      <c r="A218" s="9">
        <v>208</v>
      </c>
      <c r="B218" s="54" t="s">
        <v>5459</v>
      </c>
      <c r="C218" s="4" t="s">
        <v>35</v>
      </c>
      <c r="D218" s="4" t="s">
        <v>30</v>
      </c>
      <c r="E218" s="4" t="s">
        <v>4634</v>
      </c>
      <c r="F218" s="4" t="s">
        <v>76</v>
      </c>
      <c r="G218" s="4" t="s">
        <v>77</v>
      </c>
      <c r="H218" s="4" t="s">
        <v>7403</v>
      </c>
      <c r="I218" s="4">
        <v>100</v>
      </c>
      <c r="J218" s="4" t="s">
        <v>7404</v>
      </c>
      <c r="K218" s="4">
        <v>100</v>
      </c>
      <c r="L218" s="4" t="s">
        <v>7405</v>
      </c>
      <c r="M218" s="4"/>
    </row>
    <row r="219" spans="1:13" ht="15.75" thickBot="1" x14ac:dyDescent="0.3">
      <c r="A219" s="9">
        <v>209</v>
      </c>
      <c r="B219" s="54" t="s">
        <v>5460</v>
      </c>
      <c r="C219" s="4" t="s">
        <v>35</v>
      </c>
      <c r="D219" s="4" t="s">
        <v>30</v>
      </c>
      <c r="E219" s="4" t="s">
        <v>4634</v>
      </c>
      <c r="F219" s="4" t="s">
        <v>76</v>
      </c>
      <c r="G219" s="4" t="s">
        <v>79</v>
      </c>
      <c r="H219" s="4" t="s">
        <v>7406</v>
      </c>
      <c r="I219" s="4">
        <v>35</v>
      </c>
      <c r="J219" s="4" t="s">
        <v>7407</v>
      </c>
      <c r="K219" s="4">
        <v>35</v>
      </c>
      <c r="L219" s="4" t="s">
        <v>7408</v>
      </c>
      <c r="M219" s="4"/>
    </row>
    <row r="220" spans="1:13" ht="15.75" thickBot="1" x14ac:dyDescent="0.3">
      <c r="A220" s="9">
        <v>210</v>
      </c>
      <c r="B220" s="54" t="s">
        <v>5461</v>
      </c>
      <c r="C220" s="4" t="s">
        <v>35</v>
      </c>
      <c r="D220" s="4" t="s">
        <v>30</v>
      </c>
      <c r="E220" s="4" t="s">
        <v>4634</v>
      </c>
      <c r="F220" s="4" t="s">
        <v>76</v>
      </c>
      <c r="G220" s="4" t="s">
        <v>79</v>
      </c>
      <c r="H220" s="4" t="s">
        <v>7409</v>
      </c>
      <c r="I220" s="4">
        <v>5</v>
      </c>
      <c r="J220" s="4" t="s">
        <v>7410</v>
      </c>
      <c r="K220" s="4">
        <v>5</v>
      </c>
      <c r="L220" s="4" t="s">
        <v>7411</v>
      </c>
      <c r="M220" s="4"/>
    </row>
    <row r="221" spans="1:13" ht="15.75" thickBot="1" x14ac:dyDescent="0.3">
      <c r="A221" s="9">
        <v>211</v>
      </c>
      <c r="B221" s="54" t="s">
        <v>5462</v>
      </c>
      <c r="C221" s="4" t="s">
        <v>35</v>
      </c>
      <c r="D221" s="4" t="s">
        <v>30</v>
      </c>
      <c r="E221" s="4" t="s">
        <v>4634</v>
      </c>
      <c r="F221" s="4" t="s">
        <v>76</v>
      </c>
      <c r="G221" s="4" t="s">
        <v>87</v>
      </c>
      <c r="H221" s="4" t="s">
        <v>7412</v>
      </c>
      <c r="I221" s="4">
        <v>3</v>
      </c>
      <c r="J221" s="4" t="s">
        <v>7413</v>
      </c>
      <c r="K221" s="4">
        <v>3</v>
      </c>
      <c r="L221" s="4" t="s">
        <v>7414</v>
      </c>
      <c r="M221" s="4"/>
    </row>
    <row r="222" spans="1:13" ht="15.75" thickBot="1" x14ac:dyDescent="0.3">
      <c r="A222" s="9">
        <v>212</v>
      </c>
      <c r="B222" s="54" t="s">
        <v>5463</v>
      </c>
      <c r="C222" s="4" t="s">
        <v>35</v>
      </c>
      <c r="D222" s="4" t="s">
        <v>30</v>
      </c>
      <c r="E222" s="4" t="s">
        <v>4634</v>
      </c>
      <c r="F222" s="4" t="s">
        <v>76</v>
      </c>
      <c r="G222" s="4" t="s">
        <v>75</v>
      </c>
      <c r="H222" s="4" t="s">
        <v>7415</v>
      </c>
      <c r="I222" s="4">
        <v>10</v>
      </c>
      <c r="J222" s="4" t="s">
        <v>7416</v>
      </c>
      <c r="K222" s="4">
        <v>10</v>
      </c>
      <c r="L222" s="4" t="s">
        <v>7417</v>
      </c>
      <c r="M222" s="4"/>
    </row>
    <row r="223" spans="1:13" ht="15.75" thickBot="1" x14ac:dyDescent="0.3">
      <c r="A223" s="9">
        <v>213</v>
      </c>
      <c r="B223" s="54" t="s">
        <v>5464</v>
      </c>
      <c r="C223" s="4" t="s">
        <v>35</v>
      </c>
      <c r="D223" s="4" t="s">
        <v>30</v>
      </c>
      <c r="E223" s="4" t="s">
        <v>4634</v>
      </c>
      <c r="F223" s="4" t="s">
        <v>76</v>
      </c>
      <c r="G223" s="4" t="s">
        <v>83</v>
      </c>
      <c r="H223" s="4" t="s">
        <v>7418</v>
      </c>
      <c r="I223" s="4">
        <v>5</v>
      </c>
      <c r="J223" s="4" t="s">
        <v>7419</v>
      </c>
      <c r="K223" s="4">
        <v>5</v>
      </c>
      <c r="L223" s="4" t="s">
        <v>7420</v>
      </c>
      <c r="M223" s="4"/>
    </row>
    <row r="224" spans="1:13" ht="15.75" thickBot="1" x14ac:dyDescent="0.3">
      <c r="A224" s="9">
        <v>214</v>
      </c>
      <c r="B224" s="54" t="s">
        <v>5465</v>
      </c>
      <c r="C224" s="4" t="s">
        <v>35</v>
      </c>
      <c r="D224" s="4" t="s">
        <v>30</v>
      </c>
      <c r="E224" s="4" t="s">
        <v>4634</v>
      </c>
      <c r="F224" s="4" t="s">
        <v>76</v>
      </c>
      <c r="G224" s="4" t="s">
        <v>77</v>
      </c>
      <c r="H224" s="4" t="s">
        <v>7421</v>
      </c>
      <c r="I224" s="4">
        <v>7</v>
      </c>
      <c r="J224" s="4" t="s">
        <v>7422</v>
      </c>
      <c r="K224" s="4">
        <v>7</v>
      </c>
      <c r="L224" s="4" t="s">
        <v>7423</v>
      </c>
      <c r="M224" s="4"/>
    </row>
    <row r="225" spans="1:13" ht="15.75" thickBot="1" x14ac:dyDescent="0.3">
      <c r="A225" s="9">
        <v>215</v>
      </c>
      <c r="B225" s="54" t="s">
        <v>5466</v>
      </c>
      <c r="C225" s="4" t="s">
        <v>35</v>
      </c>
      <c r="D225" s="4" t="s">
        <v>30</v>
      </c>
      <c r="E225" s="4" t="s">
        <v>4634</v>
      </c>
      <c r="F225" s="4" t="s">
        <v>76</v>
      </c>
      <c r="G225" s="4" t="s">
        <v>85</v>
      </c>
      <c r="H225" s="4" t="s">
        <v>7424</v>
      </c>
      <c r="I225" s="4">
        <v>16</v>
      </c>
      <c r="J225" s="4" t="s">
        <v>7425</v>
      </c>
      <c r="K225" s="4">
        <v>16</v>
      </c>
      <c r="L225" s="4" t="s">
        <v>7426</v>
      </c>
      <c r="M225" s="4"/>
    </row>
    <row r="226" spans="1:13" ht="15.75" thickBot="1" x14ac:dyDescent="0.3">
      <c r="A226" s="9">
        <v>216</v>
      </c>
      <c r="B226" s="54" t="s">
        <v>5467</v>
      </c>
      <c r="C226" s="4" t="s">
        <v>35</v>
      </c>
      <c r="D226" s="4" t="s">
        <v>30</v>
      </c>
      <c r="E226" s="4" t="s">
        <v>4634</v>
      </c>
      <c r="F226" s="4" t="s">
        <v>76</v>
      </c>
      <c r="G226" s="4" t="s">
        <v>83</v>
      </c>
      <c r="H226" s="4" t="s">
        <v>7427</v>
      </c>
      <c r="I226" s="4">
        <v>10</v>
      </c>
      <c r="J226" s="4" t="s">
        <v>7428</v>
      </c>
      <c r="K226" s="4">
        <v>8</v>
      </c>
      <c r="L226" s="4" t="s">
        <v>7429</v>
      </c>
      <c r="M226" s="4"/>
    </row>
    <row r="227" spans="1:13" ht="15.75" thickBot="1" x14ac:dyDescent="0.3">
      <c r="A227" s="9">
        <v>217</v>
      </c>
      <c r="B227" s="54" t="s">
        <v>5468</v>
      </c>
      <c r="C227" s="4" t="s">
        <v>35</v>
      </c>
      <c r="D227" s="4" t="s">
        <v>30</v>
      </c>
      <c r="E227" s="4" t="s">
        <v>4634</v>
      </c>
      <c r="F227" s="4" t="s">
        <v>78</v>
      </c>
      <c r="G227" s="4" t="s">
        <v>83</v>
      </c>
      <c r="H227" s="4" t="s">
        <v>7430</v>
      </c>
      <c r="I227" s="4">
        <v>100</v>
      </c>
      <c r="J227" s="4" t="s">
        <v>7431</v>
      </c>
      <c r="K227" s="4">
        <v>100</v>
      </c>
      <c r="L227" s="4" t="s">
        <v>7432</v>
      </c>
      <c r="M227" s="4"/>
    </row>
    <row r="228" spans="1:13" ht="15.75" thickBot="1" x14ac:dyDescent="0.3">
      <c r="A228" s="9">
        <v>218</v>
      </c>
      <c r="B228" s="54" t="s">
        <v>5469</v>
      </c>
      <c r="C228" s="4" t="s">
        <v>35</v>
      </c>
      <c r="D228" s="4" t="s">
        <v>30</v>
      </c>
      <c r="E228" s="4" t="s">
        <v>4647</v>
      </c>
      <c r="F228" s="4" t="s">
        <v>78</v>
      </c>
      <c r="G228" s="4" t="s">
        <v>83</v>
      </c>
      <c r="H228" s="4" t="s">
        <v>7433</v>
      </c>
      <c r="I228" s="4">
        <v>80</v>
      </c>
      <c r="J228" s="4" t="s">
        <v>7434</v>
      </c>
      <c r="K228" s="4">
        <v>52</v>
      </c>
      <c r="L228" s="4" t="s">
        <v>7435</v>
      </c>
      <c r="M228" s="4"/>
    </row>
    <row r="229" spans="1:13" ht="15.75" thickBot="1" x14ac:dyDescent="0.3">
      <c r="A229" s="9">
        <v>219</v>
      </c>
      <c r="B229" s="54" t="s">
        <v>5470</v>
      </c>
      <c r="C229" s="4" t="s">
        <v>35</v>
      </c>
      <c r="D229" s="4" t="s">
        <v>30</v>
      </c>
      <c r="E229" s="4" t="s">
        <v>4647</v>
      </c>
      <c r="F229" s="4" t="s">
        <v>76</v>
      </c>
      <c r="G229" s="4" t="s">
        <v>77</v>
      </c>
      <c r="H229" s="4" t="s">
        <v>7436</v>
      </c>
      <c r="I229" s="4">
        <v>100</v>
      </c>
      <c r="J229" s="4" t="s">
        <v>7437</v>
      </c>
      <c r="K229" s="4">
        <v>100</v>
      </c>
      <c r="L229" s="4" t="s">
        <v>7438</v>
      </c>
      <c r="M229" s="4"/>
    </row>
    <row r="230" spans="1:13" ht="15.75" thickBot="1" x14ac:dyDescent="0.3">
      <c r="A230" s="9">
        <v>220</v>
      </c>
      <c r="B230" s="54" t="s">
        <v>5471</v>
      </c>
      <c r="C230" s="4" t="s">
        <v>35</v>
      </c>
      <c r="D230" s="4" t="s">
        <v>30</v>
      </c>
      <c r="E230" s="4" t="s">
        <v>4647</v>
      </c>
      <c r="F230" s="4" t="s">
        <v>78</v>
      </c>
      <c r="G230" s="4" t="s">
        <v>83</v>
      </c>
      <c r="H230" s="4" t="s">
        <v>7439</v>
      </c>
      <c r="I230" s="4">
        <v>100</v>
      </c>
      <c r="J230" s="4" t="s">
        <v>7440</v>
      </c>
      <c r="K230" s="4">
        <v>100</v>
      </c>
      <c r="L230" s="4" t="s">
        <v>7441</v>
      </c>
      <c r="M230" s="4"/>
    </row>
    <row r="231" spans="1:13" ht="15.75" thickBot="1" x14ac:dyDescent="0.3">
      <c r="A231" s="9">
        <v>221</v>
      </c>
      <c r="B231" s="54" t="s">
        <v>5472</v>
      </c>
      <c r="C231" s="4" t="s">
        <v>35</v>
      </c>
      <c r="D231" s="4" t="s">
        <v>30</v>
      </c>
      <c r="E231" s="4" t="s">
        <v>4647</v>
      </c>
      <c r="F231" s="4" t="s">
        <v>78</v>
      </c>
      <c r="G231" s="4" t="s">
        <v>87</v>
      </c>
      <c r="H231" s="4" t="s">
        <v>7442</v>
      </c>
      <c r="I231" s="4">
        <v>100</v>
      </c>
      <c r="J231" s="4" t="s">
        <v>7443</v>
      </c>
      <c r="K231" s="4">
        <v>100</v>
      </c>
      <c r="L231" s="4" t="s">
        <v>7444</v>
      </c>
      <c r="M231" s="4"/>
    </row>
    <row r="232" spans="1:13" ht="15.75" thickBot="1" x14ac:dyDescent="0.3">
      <c r="A232" s="9">
        <v>222</v>
      </c>
      <c r="B232" s="54" t="s">
        <v>5473</v>
      </c>
      <c r="C232" s="4" t="s">
        <v>35</v>
      </c>
      <c r="D232" s="4" t="s">
        <v>30</v>
      </c>
      <c r="E232" s="4" t="s">
        <v>4647</v>
      </c>
      <c r="F232" s="4" t="s">
        <v>78</v>
      </c>
      <c r="G232" s="4" t="s">
        <v>87</v>
      </c>
      <c r="H232" s="4" t="s">
        <v>7445</v>
      </c>
      <c r="I232" s="4">
        <v>100</v>
      </c>
      <c r="J232" s="4" t="s">
        <v>7446</v>
      </c>
      <c r="K232" s="4">
        <v>100</v>
      </c>
      <c r="L232" s="4" t="s">
        <v>7447</v>
      </c>
      <c r="M232" s="4"/>
    </row>
    <row r="233" spans="1:13" ht="15.75" thickBot="1" x14ac:dyDescent="0.3">
      <c r="A233" s="9">
        <v>223</v>
      </c>
      <c r="B233" s="54" t="s">
        <v>5474</v>
      </c>
      <c r="C233" s="4" t="s">
        <v>35</v>
      </c>
      <c r="D233" s="4" t="s">
        <v>30</v>
      </c>
      <c r="E233" s="4" t="s">
        <v>4647</v>
      </c>
      <c r="F233" s="4" t="s">
        <v>78</v>
      </c>
      <c r="G233" s="4" t="s">
        <v>83</v>
      </c>
      <c r="H233" s="4" t="s">
        <v>7448</v>
      </c>
      <c r="I233" s="4">
        <v>100</v>
      </c>
      <c r="J233" s="4" t="s">
        <v>7449</v>
      </c>
      <c r="K233" s="4">
        <v>100</v>
      </c>
      <c r="L233" s="4" t="s">
        <v>7450</v>
      </c>
      <c r="M233" s="4"/>
    </row>
    <row r="234" spans="1:13" ht="15.75" thickBot="1" x14ac:dyDescent="0.3">
      <c r="A234" s="9">
        <v>224</v>
      </c>
      <c r="B234" s="54" t="s">
        <v>5475</v>
      </c>
      <c r="C234" s="4" t="s">
        <v>35</v>
      </c>
      <c r="D234" s="4" t="s">
        <v>30</v>
      </c>
      <c r="E234" s="4" t="s">
        <v>4651</v>
      </c>
      <c r="F234" s="4" t="s">
        <v>78</v>
      </c>
      <c r="G234" s="4" t="s">
        <v>83</v>
      </c>
      <c r="H234" s="4" t="s">
        <v>7451</v>
      </c>
      <c r="I234" s="4">
        <v>100</v>
      </c>
      <c r="J234" s="4" t="s">
        <v>7452</v>
      </c>
      <c r="K234" s="4">
        <v>91</v>
      </c>
      <c r="L234" s="4" t="s">
        <v>7453</v>
      </c>
      <c r="M234" s="4"/>
    </row>
    <row r="235" spans="1:13" ht="15.75" thickBot="1" x14ac:dyDescent="0.3">
      <c r="A235" s="9">
        <v>225</v>
      </c>
      <c r="B235" s="54" t="s">
        <v>5476</v>
      </c>
      <c r="C235" s="4" t="s">
        <v>35</v>
      </c>
      <c r="D235" s="4" t="s">
        <v>30</v>
      </c>
      <c r="E235" s="4" t="s">
        <v>4645</v>
      </c>
      <c r="F235" s="4" t="s">
        <v>78</v>
      </c>
      <c r="G235" s="4" t="s">
        <v>83</v>
      </c>
      <c r="H235" s="4" t="s">
        <v>7454</v>
      </c>
      <c r="I235" s="4">
        <v>100</v>
      </c>
      <c r="J235" s="4" t="s">
        <v>7455</v>
      </c>
      <c r="K235" s="4">
        <v>100</v>
      </c>
      <c r="L235" s="4" t="s">
        <v>7456</v>
      </c>
      <c r="M235" s="4"/>
    </row>
    <row r="236" spans="1:13" ht="15.75" thickBot="1" x14ac:dyDescent="0.3">
      <c r="A236" s="9">
        <v>226</v>
      </c>
      <c r="B236" s="54" t="s">
        <v>5477</v>
      </c>
      <c r="C236" s="4" t="s">
        <v>35</v>
      </c>
      <c r="D236" s="4" t="s">
        <v>30</v>
      </c>
      <c r="E236" s="4" t="s">
        <v>4645</v>
      </c>
      <c r="F236" s="4" t="s">
        <v>78</v>
      </c>
      <c r="G236" s="4" t="s">
        <v>83</v>
      </c>
      <c r="H236" s="4" t="s">
        <v>7457</v>
      </c>
      <c r="I236" s="4">
        <v>100</v>
      </c>
      <c r="J236" s="4" t="s">
        <v>7458</v>
      </c>
      <c r="K236" s="4">
        <v>100</v>
      </c>
      <c r="L236" s="4" t="s">
        <v>7459</v>
      </c>
      <c r="M236" s="4"/>
    </row>
    <row r="237" spans="1:13" ht="15.75" thickBot="1" x14ac:dyDescent="0.3">
      <c r="A237" s="9">
        <v>227</v>
      </c>
      <c r="B237" s="54" t="s">
        <v>5478</v>
      </c>
      <c r="C237" s="4" t="s">
        <v>35</v>
      </c>
      <c r="D237" s="4" t="s">
        <v>30</v>
      </c>
      <c r="E237" s="4" t="s">
        <v>4645</v>
      </c>
      <c r="F237" s="4" t="s">
        <v>78</v>
      </c>
      <c r="G237" s="4" t="s">
        <v>83</v>
      </c>
      <c r="H237" s="4" t="s">
        <v>7460</v>
      </c>
      <c r="I237" s="4">
        <v>100</v>
      </c>
      <c r="J237" s="4" t="s">
        <v>7461</v>
      </c>
      <c r="K237" s="4">
        <v>100</v>
      </c>
      <c r="L237" s="4" t="s">
        <v>7462</v>
      </c>
      <c r="M237" s="4"/>
    </row>
    <row r="238" spans="1:13" ht="15.75" thickBot="1" x14ac:dyDescent="0.3">
      <c r="A238" s="9">
        <v>228</v>
      </c>
      <c r="B238" s="54" t="s">
        <v>5479</v>
      </c>
      <c r="C238" s="4" t="s">
        <v>35</v>
      </c>
      <c r="D238" s="4" t="s">
        <v>30</v>
      </c>
      <c r="E238" s="4" t="s">
        <v>4645</v>
      </c>
      <c r="F238" s="4" t="s">
        <v>78</v>
      </c>
      <c r="G238" s="4" t="s">
        <v>83</v>
      </c>
      <c r="H238" s="4" t="s">
        <v>7463</v>
      </c>
      <c r="I238" s="4">
        <v>100</v>
      </c>
      <c r="J238" s="4" t="s">
        <v>7464</v>
      </c>
      <c r="K238" s="4">
        <v>94</v>
      </c>
      <c r="L238" s="4" t="s">
        <v>7465</v>
      </c>
      <c r="M238" s="4"/>
    </row>
    <row r="239" spans="1:13" ht="15.75" thickBot="1" x14ac:dyDescent="0.3">
      <c r="A239" s="9">
        <v>229</v>
      </c>
      <c r="B239" s="54" t="s">
        <v>5480</v>
      </c>
      <c r="C239" s="4" t="s">
        <v>35</v>
      </c>
      <c r="D239" s="4" t="s">
        <v>30</v>
      </c>
      <c r="E239" s="4" t="s">
        <v>4645</v>
      </c>
      <c r="F239" s="4" t="s">
        <v>78</v>
      </c>
      <c r="G239" s="4" t="s">
        <v>83</v>
      </c>
      <c r="H239" s="4" t="s">
        <v>7466</v>
      </c>
      <c r="I239" s="4">
        <v>100</v>
      </c>
      <c r="J239" s="4" t="s">
        <v>7467</v>
      </c>
      <c r="K239" s="4">
        <v>100</v>
      </c>
      <c r="L239" s="4" t="s">
        <v>7468</v>
      </c>
      <c r="M239" s="4"/>
    </row>
    <row r="240" spans="1:13" ht="15.75" thickBot="1" x14ac:dyDescent="0.3">
      <c r="A240" s="9">
        <v>230</v>
      </c>
      <c r="B240" s="54" t="s">
        <v>5481</v>
      </c>
      <c r="C240" s="4" t="s">
        <v>35</v>
      </c>
      <c r="D240" s="4" t="s">
        <v>30</v>
      </c>
      <c r="E240" s="4" t="s">
        <v>4645</v>
      </c>
      <c r="F240" s="4" t="s">
        <v>78</v>
      </c>
      <c r="G240" s="4" t="s">
        <v>83</v>
      </c>
      <c r="H240" s="4" t="s">
        <v>7469</v>
      </c>
      <c r="I240" s="4">
        <v>100</v>
      </c>
      <c r="J240" s="4" t="s">
        <v>7470</v>
      </c>
      <c r="K240" s="4">
        <v>100</v>
      </c>
      <c r="L240" s="4" t="s">
        <v>7471</v>
      </c>
      <c r="M240" s="4"/>
    </row>
    <row r="241" spans="1:13" ht="15.75" thickBot="1" x14ac:dyDescent="0.3">
      <c r="A241" s="9">
        <v>231</v>
      </c>
      <c r="B241" s="54" t="s">
        <v>5482</v>
      </c>
      <c r="C241" s="4" t="s">
        <v>35</v>
      </c>
      <c r="D241" s="4" t="s">
        <v>30</v>
      </c>
      <c r="E241" s="4" t="s">
        <v>4645</v>
      </c>
      <c r="F241" s="4" t="s">
        <v>78</v>
      </c>
      <c r="G241" s="4" t="s">
        <v>83</v>
      </c>
      <c r="H241" s="4" t="s">
        <v>7472</v>
      </c>
      <c r="I241" s="4">
        <v>100</v>
      </c>
      <c r="J241" s="4" t="s">
        <v>7473</v>
      </c>
      <c r="K241" s="4">
        <v>100</v>
      </c>
      <c r="L241" s="4" t="s">
        <v>7474</v>
      </c>
      <c r="M241" s="4"/>
    </row>
    <row r="242" spans="1:13" ht="15.75" thickBot="1" x14ac:dyDescent="0.3">
      <c r="A242" s="9">
        <v>232</v>
      </c>
      <c r="B242" s="54" t="s">
        <v>5483</v>
      </c>
      <c r="C242" s="4" t="s">
        <v>35</v>
      </c>
      <c r="D242" s="4" t="s">
        <v>30</v>
      </c>
      <c r="E242" s="4" t="s">
        <v>4652</v>
      </c>
      <c r="F242" s="4" t="s">
        <v>84</v>
      </c>
      <c r="G242" s="4" t="s">
        <v>79</v>
      </c>
      <c r="H242" s="4" t="s">
        <v>7475</v>
      </c>
      <c r="I242" s="4">
        <v>11</v>
      </c>
      <c r="J242" s="4" t="s">
        <v>7476</v>
      </c>
      <c r="K242" s="4">
        <v>11</v>
      </c>
      <c r="L242" s="4" t="s">
        <v>7477</v>
      </c>
      <c r="M242" s="4" t="s">
        <v>7889</v>
      </c>
    </row>
    <row r="243" spans="1:13" ht="15.75" thickBot="1" x14ac:dyDescent="0.3">
      <c r="A243" s="9">
        <v>233</v>
      </c>
      <c r="B243" s="54" t="s">
        <v>5484</v>
      </c>
      <c r="C243" s="4" t="s">
        <v>35</v>
      </c>
      <c r="D243" s="4" t="s">
        <v>30</v>
      </c>
      <c r="E243" s="4" t="s">
        <v>4652</v>
      </c>
      <c r="F243" s="4" t="s">
        <v>84</v>
      </c>
      <c r="G243" s="4" t="s">
        <v>79</v>
      </c>
      <c r="H243" s="4" t="s">
        <v>7478</v>
      </c>
      <c r="I243" s="4">
        <v>60</v>
      </c>
      <c r="J243" s="4" t="s">
        <v>7479</v>
      </c>
      <c r="K243" s="4">
        <v>60</v>
      </c>
      <c r="L243" s="4" t="s">
        <v>7480</v>
      </c>
      <c r="M243" s="4" t="s">
        <v>7889</v>
      </c>
    </row>
    <row r="244" spans="1:13" ht="15.75" thickBot="1" x14ac:dyDescent="0.3">
      <c r="A244" s="9">
        <v>234</v>
      </c>
      <c r="B244" s="54" t="s">
        <v>5485</v>
      </c>
      <c r="C244" s="4" t="s">
        <v>35</v>
      </c>
      <c r="D244" s="4" t="s">
        <v>30</v>
      </c>
      <c r="E244" s="4" t="s">
        <v>4652</v>
      </c>
      <c r="F244" s="4" t="s">
        <v>84</v>
      </c>
      <c r="G244" s="4" t="s">
        <v>77</v>
      </c>
      <c r="H244" s="4" t="s">
        <v>7481</v>
      </c>
      <c r="I244" s="4">
        <v>219</v>
      </c>
      <c r="J244" s="4" t="s">
        <v>7482</v>
      </c>
      <c r="K244" s="4">
        <v>219</v>
      </c>
      <c r="L244" s="4" t="s">
        <v>7483</v>
      </c>
      <c r="M244" s="4" t="s">
        <v>7889</v>
      </c>
    </row>
    <row r="245" spans="1:13" ht="15.75" thickBot="1" x14ac:dyDescent="0.3">
      <c r="A245" s="9">
        <v>235</v>
      </c>
      <c r="B245" s="54" t="s">
        <v>5486</v>
      </c>
      <c r="C245" s="4" t="s">
        <v>35</v>
      </c>
      <c r="D245" s="4" t="s">
        <v>30</v>
      </c>
      <c r="E245" s="4" t="s">
        <v>4652</v>
      </c>
      <c r="F245" s="4" t="s">
        <v>84</v>
      </c>
      <c r="G245" s="4" t="s">
        <v>79</v>
      </c>
      <c r="H245" s="4" t="s">
        <v>7484</v>
      </c>
      <c r="I245" s="4">
        <v>150</v>
      </c>
      <c r="J245" s="4" t="s">
        <v>7485</v>
      </c>
      <c r="K245" s="4">
        <v>150</v>
      </c>
      <c r="L245" s="4" t="s">
        <v>7486</v>
      </c>
      <c r="M245" s="4" t="s">
        <v>7889</v>
      </c>
    </row>
    <row r="246" spans="1:13" ht="15.75" thickBot="1" x14ac:dyDescent="0.3">
      <c r="A246" s="9">
        <v>236</v>
      </c>
      <c r="B246" s="54" t="s">
        <v>5487</v>
      </c>
      <c r="C246" s="4" t="s">
        <v>35</v>
      </c>
      <c r="D246" s="4" t="s">
        <v>30</v>
      </c>
      <c r="E246" s="4" t="s">
        <v>4652</v>
      </c>
      <c r="F246" s="4" t="s">
        <v>78</v>
      </c>
      <c r="G246" s="4" t="s">
        <v>77</v>
      </c>
      <c r="H246" s="4" t="s">
        <v>7487</v>
      </c>
      <c r="I246" s="4">
        <v>15</v>
      </c>
      <c r="J246" s="4" t="s">
        <v>7488</v>
      </c>
      <c r="K246" s="4">
        <v>15</v>
      </c>
      <c r="L246" s="4" t="s">
        <v>7489</v>
      </c>
      <c r="M246" s="4"/>
    </row>
    <row r="247" spans="1:13" ht="15.75" thickBot="1" x14ac:dyDescent="0.3">
      <c r="A247" s="9">
        <v>237</v>
      </c>
      <c r="B247" s="54" t="s">
        <v>5488</v>
      </c>
      <c r="C247" s="4" t="s">
        <v>35</v>
      </c>
      <c r="D247" s="4" t="s">
        <v>30</v>
      </c>
      <c r="E247" s="4" t="s">
        <v>4652</v>
      </c>
      <c r="F247" s="4" t="s">
        <v>78</v>
      </c>
      <c r="G247" s="4" t="s">
        <v>79</v>
      </c>
      <c r="H247" s="4" t="s">
        <v>7490</v>
      </c>
      <c r="I247" s="4">
        <v>100</v>
      </c>
      <c r="J247" s="4" t="s">
        <v>7491</v>
      </c>
      <c r="K247" s="4">
        <v>75</v>
      </c>
      <c r="L247" s="4" t="s">
        <v>7492</v>
      </c>
      <c r="M247" s="4"/>
    </row>
    <row r="248" spans="1:13" ht="15.75" thickBot="1" x14ac:dyDescent="0.3">
      <c r="A248" s="9">
        <v>238</v>
      </c>
      <c r="B248" s="54" t="s">
        <v>5489</v>
      </c>
      <c r="C248" s="4" t="s">
        <v>35</v>
      </c>
      <c r="D248" s="4" t="s">
        <v>30</v>
      </c>
      <c r="E248" s="4" t="s">
        <v>4652</v>
      </c>
      <c r="F248" s="4" t="s">
        <v>78</v>
      </c>
      <c r="G248" s="4" t="s">
        <v>75</v>
      </c>
      <c r="H248" s="4" t="s">
        <v>7493</v>
      </c>
      <c r="I248" s="4">
        <v>100</v>
      </c>
      <c r="J248" s="4" t="s">
        <v>7494</v>
      </c>
      <c r="K248" s="4">
        <v>49</v>
      </c>
      <c r="L248" s="4" t="s">
        <v>7495</v>
      </c>
      <c r="M248" s="4"/>
    </row>
    <row r="249" spans="1:13" ht="15.75" thickBot="1" x14ac:dyDescent="0.3">
      <c r="A249" s="9">
        <v>239</v>
      </c>
      <c r="B249" s="54" t="s">
        <v>5490</v>
      </c>
      <c r="C249" s="4" t="s">
        <v>35</v>
      </c>
      <c r="D249" s="4" t="s">
        <v>30</v>
      </c>
      <c r="E249" s="4" t="s">
        <v>4652</v>
      </c>
      <c r="F249" s="4" t="s">
        <v>78</v>
      </c>
      <c r="G249" s="4" t="s">
        <v>87</v>
      </c>
      <c r="H249" s="4" t="s">
        <v>7496</v>
      </c>
      <c r="I249" s="4">
        <v>100</v>
      </c>
      <c r="J249" s="4" t="s">
        <v>7497</v>
      </c>
      <c r="K249" s="4">
        <v>46</v>
      </c>
      <c r="L249" s="4" t="s">
        <v>7498</v>
      </c>
      <c r="M249" s="4"/>
    </row>
    <row r="250" spans="1:13" ht="15.75" thickBot="1" x14ac:dyDescent="0.3">
      <c r="A250" s="9">
        <v>240</v>
      </c>
      <c r="B250" s="54" t="s">
        <v>5491</v>
      </c>
      <c r="C250" s="4" t="s">
        <v>35</v>
      </c>
      <c r="D250" s="4" t="s">
        <v>30</v>
      </c>
      <c r="E250" s="4" t="s">
        <v>4652</v>
      </c>
      <c r="F250" s="4" t="s">
        <v>78</v>
      </c>
      <c r="G250" s="4" t="s">
        <v>77</v>
      </c>
      <c r="H250" s="4" t="s">
        <v>7499</v>
      </c>
      <c r="I250" s="4">
        <v>2</v>
      </c>
      <c r="J250" s="4" t="s">
        <v>7500</v>
      </c>
      <c r="K250" s="4">
        <v>1</v>
      </c>
      <c r="L250" s="4" t="s">
        <v>7501</v>
      </c>
      <c r="M250" s="4"/>
    </row>
    <row r="251" spans="1:13" ht="15.75" thickBot="1" x14ac:dyDescent="0.3">
      <c r="A251" s="9">
        <v>241</v>
      </c>
      <c r="B251" s="54" t="s">
        <v>5492</v>
      </c>
      <c r="C251" s="4" t="s">
        <v>35</v>
      </c>
      <c r="D251" s="4" t="s">
        <v>30</v>
      </c>
      <c r="E251" s="4" t="s">
        <v>4652</v>
      </c>
      <c r="F251" s="4" t="s">
        <v>78</v>
      </c>
      <c r="G251" s="4" t="s">
        <v>83</v>
      </c>
      <c r="H251" s="4" t="s">
        <v>7502</v>
      </c>
      <c r="I251" s="4">
        <v>30</v>
      </c>
      <c r="J251" s="4" t="s">
        <v>7503</v>
      </c>
      <c r="K251" s="4">
        <v>30</v>
      </c>
      <c r="L251" s="4" t="s">
        <v>7504</v>
      </c>
      <c r="M251" s="4"/>
    </row>
    <row r="252" spans="1:13" ht="15.75" thickBot="1" x14ac:dyDescent="0.3">
      <c r="A252" s="9">
        <v>242</v>
      </c>
      <c r="B252" s="54" t="s">
        <v>5493</v>
      </c>
      <c r="C252" s="4" t="s">
        <v>35</v>
      </c>
      <c r="D252" s="4" t="s">
        <v>30</v>
      </c>
      <c r="E252" s="4" t="s">
        <v>4652</v>
      </c>
      <c r="F252" s="4" t="s">
        <v>78</v>
      </c>
      <c r="G252" s="4" t="s">
        <v>79</v>
      </c>
      <c r="H252" s="4" t="s">
        <v>7505</v>
      </c>
      <c r="I252" s="4">
        <v>30</v>
      </c>
      <c r="J252" s="4" t="s">
        <v>7506</v>
      </c>
      <c r="K252" s="4">
        <v>30</v>
      </c>
      <c r="L252" s="4" t="s">
        <v>7507</v>
      </c>
      <c r="M252" s="4"/>
    </row>
    <row r="253" spans="1:13" ht="15.75" thickBot="1" x14ac:dyDescent="0.3">
      <c r="A253" s="9">
        <v>243</v>
      </c>
      <c r="B253" s="54" t="s">
        <v>5494</v>
      </c>
      <c r="C253" s="4" t="s">
        <v>35</v>
      </c>
      <c r="D253" s="4" t="s">
        <v>30</v>
      </c>
      <c r="E253" s="4" t="s">
        <v>4651</v>
      </c>
      <c r="F253" s="4" t="s">
        <v>84</v>
      </c>
      <c r="G253" s="4" t="s">
        <v>75</v>
      </c>
      <c r="H253" s="4" t="s">
        <v>7508</v>
      </c>
      <c r="I253" s="4">
        <v>357970</v>
      </c>
      <c r="J253" s="4" t="s">
        <v>7509</v>
      </c>
      <c r="K253" s="4">
        <v>357970</v>
      </c>
      <c r="L253" s="4" t="s">
        <v>7510</v>
      </c>
      <c r="M253" s="4" t="s">
        <v>7889</v>
      </c>
    </row>
    <row r="254" spans="1:13" ht="15.75" thickBot="1" x14ac:dyDescent="0.3">
      <c r="A254" s="9">
        <v>244</v>
      </c>
      <c r="B254" s="54" t="s">
        <v>5495</v>
      </c>
      <c r="C254" s="4" t="s">
        <v>35</v>
      </c>
      <c r="D254" s="4" t="s">
        <v>30</v>
      </c>
      <c r="E254" s="4" t="s">
        <v>4651</v>
      </c>
      <c r="F254" s="4" t="s">
        <v>84</v>
      </c>
      <c r="G254" s="4" t="s">
        <v>85</v>
      </c>
      <c r="H254" s="4" t="s">
        <v>7511</v>
      </c>
      <c r="I254" s="4">
        <v>2482</v>
      </c>
      <c r="J254" s="4" t="s">
        <v>7512</v>
      </c>
      <c r="K254" s="4">
        <v>2482</v>
      </c>
      <c r="L254" s="4" t="s">
        <v>7513</v>
      </c>
      <c r="M254" s="4" t="s">
        <v>7889</v>
      </c>
    </row>
    <row r="255" spans="1:13" ht="15.75" thickBot="1" x14ac:dyDescent="0.3">
      <c r="A255" s="9">
        <v>245</v>
      </c>
      <c r="B255" s="54" t="s">
        <v>5496</v>
      </c>
      <c r="C255" s="4" t="s">
        <v>35</v>
      </c>
      <c r="D255" s="4" t="s">
        <v>30</v>
      </c>
      <c r="E255" s="4" t="s">
        <v>4651</v>
      </c>
      <c r="F255" s="4" t="s">
        <v>84</v>
      </c>
      <c r="G255" s="4" t="s">
        <v>85</v>
      </c>
      <c r="H255" s="4" t="s">
        <v>7514</v>
      </c>
      <c r="I255" s="4">
        <v>80</v>
      </c>
      <c r="J255" s="4" t="s">
        <v>7515</v>
      </c>
      <c r="K255" s="4">
        <v>80</v>
      </c>
      <c r="L255" s="4" t="s">
        <v>7516</v>
      </c>
      <c r="M255" s="4" t="s">
        <v>7889</v>
      </c>
    </row>
    <row r="256" spans="1:13" ht="15.75" thickBot="1" x14ac:dyDescent="0.3">
      <c r="A256" s="9">
        <v>246</v>
      </c>
      <c r="B256" s="54" t="s">
        <v>5497</v>
      </c>
      <c r="C256" s="4" t="s">
        <v>35</v>
      </c>
      <c r="D256" s="4" t="s">
        <v>30</v>
      </c>
      <c r="E256" s="4" t="s">
        <v>4651</v>
      </c>
      <c r="F256" s="4" t="s">
        <v>84</v>
      </c>
      <c r="G256" s="4" t="s">
        <v>77</v>
      </c>
      <c r="H256" s="4" t="s">
        <v>7517</v>
      </c>
      <c r="I256" s="4">
        <v>9942</v>
      </c>
      <c r="J256" s="4" t="s">
        <v>7518</v>
      </c>
      <c r="K256" s="4">
        <v>9942</v>
      </c>
      <c r="L256" s="4" t="s">
        <v>7519</v>
      </c>
      <c r="M256" s="4" t="s">
        <v>7889</v>
      </c>
    </row>
    <row r="257" spans="1:13" ht="15.75" thickBot="1" x14ac:dyDescent="0.3">
      <c r="A257" s="9">
        <v>247</v>
      </c>
      <c r="B257" s="54" t="s">
        <v>5498</v>
      </c>
      <c r="C257" s="4" t="s">
        <v>35</v>
      </c>
      <c r="D257" s="4" t="s">
        <v>30</v>
      </c>
      <c r="E257" s="4" t="s">
        <v>4651</v>
      </c>
      <c r="F257" s="4" t="s">
        <v>84</v>
      </c>
      <c r="G257" s="4" t="s">
        <v>77</v>
      </c>
      <c r="H257" s="4" t="s">
        <v>7520</v>
      </c>
      <c r="I257" s="4">
        <v>10103</v>
      </c>
      <c r="J257" s="4" t="s">
        <v>7521</v>
      </c>
      <c r="K257" s="4">
        <v>10103</v>
      </c>
      <c r="L257" s="4" t="s">
        <v>7522</v>
      </c>
      <c r="M257" s="4" t="s">
        <v>7889</v>
      </c>
    </row>
    <row r="258" spans="1:13" ht="15.75" thickBot="1" x14ac:dyDescent="0.3">
      <c r="A258" s="9">
        <v>248</v>
      </c>
      <c r="B258" s="54" t="s">
        <v>5499</v>
      </c>
      <c r="C258" s="4" t="s">
        <v>35</v>
      </c>
      <c r="D258" s="4" t="s">
        <v>30</v>
      </c>
      <c r="E258" s="4" t="s">
        <v>4651</v>
      </c>
      <c r="F258" s="4" t="s">
        <v>84</v>
      </c>
      <c r="G258" s="4" t="s">
        <v>77</v>
      </c>
      <c r="H258" s="4" t="s">
        <v>7523</v>
      </c>
      <c r="I258" s="4">
        <v>59650</v>
      </c>
      <c r="J258" s="4" t="s">
        <v>7524</v>
      </c>
      <c r="K258" s="4">
        <v>59650</v>
      </c>
      <c r="L258" s="4" t="s">
        <v>7525</v>
      </c>
      <c r="M258" s="4" t="s">
        <v>7889</v>
      </c>
    </row>
    <row r="259" spans="1:13" ht="15.75" thickBot="1" x14ac:dyDescent="0.3">
      <c r="A259" s="9">
        <v>249</v>
      </c>
      <c r="B259" s="54" t="s">
        <v>5500</v>
      </c>
      <c r="C259" s="4" t="s">
        <v>35</v>
      </c>
      <c r="D259" s="4" t="s">
        <v>30</v>
      </c>
      <c r="E259" s="4" t="s">
        <v>4648</v>
      </c>
      <c r="F259" s="4" t="s">
        <v>84</v>
      </c>
      <c r="G259" s="4" t="s">
        <v>83</v>
      </c>
      <c r="H259" s="4" t="s">
        <v>7526</v>
      </c>
      <c r="I259" s="4">
        <v>100</v>
      </c>
      <c r="J259" s="4" t="s">
        <v>7527</v>
      </c>
      <c r="K259" s="4">
        <v>91</v>
      </c>
      <c r="L259" s="4" t="s">
        <v>7528</v>
      </c>
      <c r="M259" s="4" t="s">
        <v>7889</v>
      </c>
    </row>
    <row r="260" spans="1:13" ht="15.75" thickBot="1" x14ac:dyDescent="0.3">
      <c r="A260" s="9">
        <v>250</v>
      </c>
      <c r="B260" s="54" t="s">
        <v>5501</v>
      </c>
      <c r="C260" s="4" t="s">
        <v>35</v>
      </c>
      <c r="D260" s="4" t="s">
        <v>30</v>
      </c>
      <c r="E260" s="4" t="s">
        <v>4648</v>
      </c>
      <c r="F260" s="4" t="s">
        <v>84</v>
      </c>
      <c r="G260" s="4" t="s">
        <v>83</v>
      </c>
      <c r="H260" s="4" t="s">
        <v>7529</v>
      </c>
      <c r="I260" s="4">
        <v>6419</v>
      </c>
      <c r="J260" s="4" t="s">
        <v>7530</v>
      </c>
      <c r="K260" s="4">
        <v>6419</v>
      </c>
      <c r="L260" s="4" t="s">
        <v>7531</v>
      </c>
      <c r="M260" s="4" t="s">
        <v>7889</v>
      </c>
    </row>
    <row r="261" spans="1:13" ht="15.75" thickBot="1" x14ac:dyDescent="0.3">
      <c r="A261" s="9">
        <v>251</v>
      </c>
      <c r="B261" s="54" t="s">
        <v>5502</v>
      </c>
      <c r="C261" s="4" t="s">
        <v>35</v>
      </c>
      <c r="D261" s="4" t="s">
        <v>30</v>
      </c>
      <c r="E261" s="4" t="s">
        <v>4651</v>
      </c>
      <c r="F261" s="4" t="s">
        <v>78</v>
      </c>
      <c r="G261" s="4" t="s">
        <v>77</v>
      </c>
      <c r="H261" s="4" t="s">
        <v>7532</v>
      </c>
      <c r="I261" s="4">
        <v>89856</v>
      </c>
      <c r="J261" s="4" t="s">
        <v>7533</v>
      </c>
      <c r="K261" s="4">
        <v>89856</v>
      </c>
      <c r="L261" s="4" t="s">
        <v>7534</v>
      </c>
      <c r="M261" s="4"/>
    </row>
    <row r="262" spans="1:13" ht="15.75" thickBot="1" x14ac:dyDescent="0.3">
      <c r="A262" s="9">
        <v>252</v>
      </c>
      <c r="B262" s="54" t="s">
        <v>5503</v>
      </c>
      <c r="C262" s="4" t="s">
        <v>35</v>
      </c>
      <c r="D262" s="4" t="s">
        <v>30</v>
      </c>
      <c r="E262" s="4" t="s">
        <v>4651</v>
      </c>
      <c r="F262" s="4" t="s">
        <v>84</v>
      </c>
      <c r="G262" s="4" t="s">
        <v>77</v>
      </c>
      <c r="H262" s="4" t="s">
        <v>7535</v>
      </c>
      <c r="I262" s="4">
        <v>421634</v>
      </c>
      <c r="J262" s="4" t="s">
        <v>7536</v>
      </c>
      <c r="K262" s="4">
        <v>421634</v>
      </c>
      <c r="L262" s="4" t="s">
        <v>7537</v>
      </c>
      <c r="M262" s="4" t="s">
        <v>7889</v>
      </c>
    </row>
    <row r="263" spans="1:13" ht="15.75" thickBot="1" x14ac:dyDescent="0.3">
      <c r="A263" s="9">
        <v>253</v>
      </c>
      <c r="B263" s="54" t="s">
        <v>5504</v>
      </c>
      <c r="C263" s="4" t="s">
        <v>35</v>
      </c>
      <c r="D263" s="4" t="s">
        <v>30</v>
      </c>
      <c r="E263" s="4" t="s">
        <v>4651</v>
      </c>
      <c r="F263" s="4" t="s">
        <v>84</v>
      </c>
      <c r="G263" s="4" t="s">
        <v>87</v>
      </c>
      <c r="H263" s="4" t="s">
        <v>7538</v>
      </c>
      <c r="I263" s="4">
        <v>4941</v>
      </c>
      <c r="J263" s="4" t="s">
        <v>7539</v>
      </c>
      <c r="K263" s="4">
        <v>4941</v>
      </c>
      <c r="L263" s="4" t="s">
        <v>7540</v>
      </c>
      <c r="M263" s="4" t="s">
        <v>7889</v>
      </c>
    </row>
    <row r="264" spans="1:13" ht="15.75" thickBot="1" x14ac:dyDescent="0.3">
      <c r="A264" s="9">
        <v>254</v>
      </c>
      <c r="B264" s="54" t="s">
        <v>5505</v>
      </c>
      <c r="C264" s="4" t="s">
        <v>35</v>
      </c>
      <c r="D264" s="4" t="s">
        <v>30</v>
      </c>
      <c r="E264" s="4" t="s">
        <v>4651</v>
      </c>
      <c r="F264" s="4" t="s">
        <v>84</v>
      </c>
      <c r="G264" s="4" t="s">
        <v>79</v>
      </c>
      <c r="H264" s="4" t="s">
        <v>7541</v>
      </c>
      <c r="I264" s="4">
        <v>400000</v>
      </c>
      <c r="J264" s="4" t="s">
        <v>7542</v>
      </c>
      <c r="K264" s="4">
        <v>400000</v>
      </c>
      <c r="L264" s="4" t="s">
        <v>7543</v>
      </c>
      <c r="M264" s="4" t="s">
        <v>7889</v>
      </c>
    </row>
    <row r="265" spans="1:13" ht="15.75" thickBot="1" x14ac:dyDescent="0.3">
      <c r="A265" s="9">
        <v>255</v>
      </c>
      <c r="B265" s="54" t="s">
        <v>5506</v>
      </c>
      <c r="C265" s="4" t="s">
        <v>35</v>
      </c>
      <c r="D265" s="4" t="s">
        <v>30</v>
      </c>
      <c r="E265" s="4" t="s">
        <v>4651</v>
      </c>
      <c r="F265" s="4" t="s">
        <v>84</v>
      </c>
      <c r="G265" s="4" t="s">
        <v>79</v>
      </c>
      <c r="H265" s="4" t="s">
        <v>7544</v>
      </c>
      <c r="I265" s="4">
        <v>240</v>
      </c>
      <c r="J265" s="4" t="s">
        <v>7545</v>
      </c>
      <c r="K265" s="4">
        <v>240</v>
      </c>
      <c r="L265" s="4" t="s">
        <v>7546</v>
      </c>
      <c r="M265" s="4" t="s">
        <v>7889</v>
      </c>
    </row>
    <row r="266" spans="1:13" ht="15.75" thickBot="1" x14ac:dyDescent="0.3">
      <c r="A266" s="9">
        <v>256</v>
      </c>
      <c r="B266" s="54" t="s">
        <v>5507</v>
      </c>
      <c r="C266" s="4" t="s">
        <v>35</v>
      </c>
      <c r="D266" s="4" t="s">
        <v>30</v>
      </c>
      <c r="E266" s="4" t="s">
        <v>4651</v>
      </c>
      <c r="F266" s="4" t="s">
        <v>84</v>
      </c>
      <c r="G266" s="4" t="s">
        <v>77</v>
      </c>
      <c r="H266" s="4" t="s">
        <v>7547</v>
      </c>
      <c r="I266" s="4">
        <v>5</v>
      </c>
      <c r="J266" s="4" t="s">
        <v>7548</v>
      </c>
      <c r="K266" s="4">
        <v>5</v>
      </c>
      <c r="L266" s="4" t="s">
        <v>7549</v>
      </c>
      <c r="M266" s="4" t="s">
        <v>7889</v>
      </c>
    </row>
    <row r="267" spans="1:13" ht="15.75" thickBot="1" x14ac:dyDescent="0.3">
      <c r="A267" s="9">
        <v>257</v>
      </c>
      <c r="B267" s="54" t="s">
        <v>5508</v>
      </c>
      <c r="C267" s="4" t="s">
        <v>35</v>
      </c>
      <c r="D267" s="4" t="s">
        <v>30</v>
      </c>
      <c r="E267" s="4" t="s">
        <v>4651</v>
      </c>
      <c r="F267" s="4" t="s">
        <v>84</v>
      </c>
      <c r="G267" s="4" t="s">
        <v>75</v>
      </c>
      <c r="H267" s="4" t="s">
        <v>7550</v>
      </c>
      <c r="I267" s="4">
        <v>379</v>
      </c>
      <c r="J267" s="4" t="s">
        <v>7551</v>
      </c>
      <c r="K267" s="4">
        <v>379</v>
      </c>
      <c r="L267" s="4" t="s">
        <v>7552</v>
      </c>
      <c r="M267" s="4" t="s">
        <v>7889</v>
      </c>
    </row>
    <row r="268" spans="1:13" ht="15.75" thickBot="1" x14ac:dyDescent="0.3">
      <c r="A268" s="9">
        <v>258</v>
      </c>
      <c r="B268" s="54" t="s">
        <v>5509</v>
      </c>
      <c r="C268" s="4" t="s">
        <v>35</v>
      </c>
      <c r="D268" s="4" t="s">
        <v>30</v>
      </c>
      <c r="E268" s="4" t="s">
        <v>4648</v>
      </c>
      <c r="F268" s="4" t="s">
        <v>84</v>
      </c>
      <c r="G268" s="4" t="s">
        <v>83</v>
      </c>
      <c r="H268" s="4" t="s">
        <v>7553</v>
      </c>
      <c r="I268" s="4">
        <v>23845</v>
      </c>
      <c r="J268" s="4" t="s">
        <v>7554</v>
      </c>
      <c r="K268" s="4">
        <v>23845</v>
      </c>
      <c r="L268" s="4" t="s">
        <v>7555</v>
      </c>
      <c r="M268" s="4" t="s">
        <v>7889</v>
      </c>
    </row>
    <row r="269" spans="1:13" ht="15.75" thickBot="1" x14ac:dyDescent="0.3">
      <c r="A269" s="9">
        <v>259</v>
      </c>
      <c r="B269" s="54" t="s">
        <v>5510</v>
      </c>
      <c r="C269" s="4" t="s">
        <v>35</v>
      </c>
      <c r="D269" s="4" t="s">
        <v>30</v>
      </c>
      <c r="E269" s="4" t="s">
        <v>4648</v>
      </c>
      <c r="F269" s="4" t="s">
        <v>84</v>
      </c>
      <c r="G269" s="4" t="s">
        <v>83</v>
      </c>
      <c r="H269" s="4" t="s">
        <v>7556</v>
      </c>
      <c r="I269" s="4">
        <v>140912</v>
      </c>
      <c r="J269" s="10" t="s">
        <v>7557</v>
      </c>
      <c r="K269" s="4">
        <v>136682</v>
      </c>
      <c r="L269" s="4" t="s">
        <v>7558</v>
      </c>
      <c r="M269" s="4" t="s">
        <v>7889</v>
      </c>
    </row>
    <row r="270" spans="1:13" ht="15.75" thickBot="1" x14ac:dyDescent="0.3">
      <c r="A270" s="9">
        <v>260</v>
      </c>
      <c r="B270" s="54" t="s">
        <v>5511</v>
      </c>
      <c r="C270" s="4" t="s">
        <v>35</v>
      </c>
      <c r="D270" s="4" t="s">
        <v>30</v>
      </c>
      <c r="E270" s="4" t="s">
        <v>4648</v>
      </c>
      <c r="F270" s="4" t="s">
        <v>84</v>
      </c>
      <c r="G270" s="4" t="s">
        <v>83</v>
      </c>
      <c r="H270" s="4" t="s">
        <v>7559</v>
      </c>
      <c r="I270" s="4">
        <v>71062</v>
      </c>
      <c r="J270" s="10" t="s">
        <v>7560</v>
      </c>
      <c r="K270" s="4">
        <v>71062</v>
      </c>
      <c r="L270" s="4" t="s">
        <v>7561</v>
      </c>
      <c r="M270" s="4" t="s">
        <v>7889</v>
      </c>
    </row>
    <row r="271" spans="1:13" ht="15.75" thickBot="1" x14ac:dyDescent="0.3">
      <c r="A271" s="9">
        <v>261</v>
      </c>
      <c r="B271" s="54" t="s">
        <v>5512</v>
      </c>
      <c r="C271" s="4" t="s">
        <v>35</v>
      </c>
      <c r="D271" s="4" t="s">
        <v>30</v>
      </c>
      <c r="E271" s="4" t="s">
        <v>4651</v>
      </c>
      <c r="F271" s="4" t="s">
        <v>84</v>
      </c>
      <c r="G271" s="4" t="s">
        <v>83</v>
      </c>
      <c r="H271" s="4" t="s">
        <v>7562</v>
      </c>
      <c r="I271" s="4">
        <v>20440</v>
      </c>
      <c r="J271" s="10" t="s">
        <v>7563</v>
      </c>
      <c r="K271" s="4">
        <v>15498</v>
      </c>
      <c r="L271" s="4" t="s">
        <v>7564</v>
      </c>
      <c r="M271" s="4" t="s">
        <v>7889</v>
      </c>
    </row>
    <row r="272" spans="1:13" ht="15.75" thickBot="1" x14ac:dyDescent="0.3">
      <c r="A272" s="9">
        <v>262</v>
      </c>
      <c r="B272" s="54" t="s">
        <v>5513</v>
      </c>
      <c r="C272" s="4" t="s">
        <v>35</v>
      </c>
      <c r="D272" s="4" t="s">
        <v>30</v>
      </c>
      <c r="E272" s="4" t="s">
        <v>4648</v>
      </c>
      <c r="F272" s="4" t="s">
        <v>84</v>
      </c>
      <c r="G272" s="4" t="s">
        <v>87</v>
      </c>
      <c r="H272" s="4" t="s">
        <v>7565</v>
      </c>
      <c r="I272" s="4">
        <v>16793</v>
      </c>
      <c r="J272" s="10" t="s">
        <v>7566</v>
      </c>
      <c r="K272" s="4">
        <v>13292</v>
      </c>
      <c r="L272" s="4" t="s">
        <v>7567</v>
      </c>
      <c r="M272" s="4" t="s">
        <v>7889</v>
      </c>
    </row>
    <row r="273" spans="1:13" ht="15.75" thickBot="1" x14ac:dyDescent="0.3">
      <c r="A273" s="9">
        <v>263</v>
      </c>
      <c r="B273" s="54" t="s">
        <v>5514</v>
      </c>
      <c r="C273" s="4" t="s">
        <v>35</v>
      </c>
      <c r="D273" s="4" t="s">
        <v>30</v>
      </c>
      <c r="E273" s="4" t="s">
        <v>4651</v>
      </c>
      <c r="F273" s="4" t="s">
        <v>84</v>
      </c>
      <c r="G273" s="4" t="s">
        <v>75</v>
      </c>
      <c r="H273" s="4" t="s">
        <v>7568</v>
      </c>
      <c r="I273" s="4">
        <v>30000</v>
      </c>
      <c r="J273" s="10" t="s">
        <v>7569</v>
      </c>
      <c r="K273" s="4">
        <v>30000</v>
      </c>
      <c r="L273" s="4" t="s">
        <v>7570</v>
      </c>
      <c r="M273" s="4" t="s">
        <v>7889</v>
      </c>
    </row>
    <row r="274" spans="1:13" ht="15.75" thickBot="1" x14ac:dyDescent="0.3">
      <c r="A274" s="9">
        <v>264</v>
      </c>
      <c r="B274" s="54" t="s">
        <v>5515</v>
      </c>
      <c r="C274" s="4" t="s">
        <v>35</v>
      </c>
      <c r="D274" s="4" t="s">
        <v>30</v>
      </c>
      <c r="E274" s="4" t="s">
        <v>4651</v>
      </c>
      <c r="F274" s="4" t="s">
        <v>84</v>
      </c>
      <c r="G274" s="4" t="s">
        <v>77</v>
      </c>
      <c r="H274" s="4" t="s">
        <v>7571</v>
      </c>
      <c r="I274" s="4">
        <v>640000</v>
      </c>
      <c r="J274" s="10" t="s">
        <v>7572</v>
      </c>
      <c r="K274" s="4">
        <v>640000</v>
      </c>
      <c r="L274" s="4" t="s">
        <v>7573</v>
      </c>
      <c r="M274" s="4" t="s">
        <v>7889</v>
      </c>
    </row>
    <row r="275" spans="1:13" ht="15.75" thickBot="1" x14ac:dyDescent="0.3">
      <c r="A275" s="9">
        <v>265</v>
      </c>
      <c r="B275" s="54" t="s">
        <v>5516</v>
      </c>
      <c r="C275" s="4" t="s">
        <v>35</v>
      </c>
      <c r="D275" s="4" t="s">
        <v>30</v>
      </c>
      <c r="E275" s="4" t="s">
        <v>4646</v>
      </c>
      <c r="F275" s="4" t="s">
        <v>78</v>
      </c>
      <c r="G275" s="4" t="s">
        <v>85</v>
      </c>
      <c r="H275" s="4" t="s">
        <v>7574</v>
      </c>
      <c r="I275" s="4">
        <v>100</v>
      </c>
      <c r="J275" s="10" t="s">
        <v>7575</v>
      </c>
      <c r="K275" s="4">
        <v>94</v>
      </c>
      <c r="L275" s="4" t="s">
        <v>7576</v>
      </c>
      <c r="M275" s="4"/>
    </row>
    <row r="276" spans="1:13" ht="15.75" thickBot="1" x14ac:dyDescent="0.3">
      <c r="A276" s="9">
        <v>266</v>
      </c>
      <c r="B276" s="54" t="s">
        <v>5517</v>
      </c>
      <c r="C276" s="4" t="s">
        <v>35</v>
      </c>
      <c r="D276" s="4" t="s">
        <v>30</v>
      </c>
      <c r="E276" s="4" t="s">
        <v>4646</v>
      </c>
      <c r="F276" s="4" t="s">
        <v>78</v>
      </c>
      <c r="G276" s="4" t="s">
        <v>77</v>
      </c>
      <c r="H276" s="4" t="s">
        <v>7577</v>
      </c>
      <c r="I276" s="4">
        <v>100</v>
      </c>
      <c r="J276" s="10" t="s">
        <v>7578</v>
      </c>
      <c r="K276" s="4">
        <v>100</v>
      </c>
      <c r="L276" s="4" t="s">
        <v>7579</v>
      </c>
      <c r="M276" s="4"/>
    </row>
    <row r="277" spans="1:13" ht="15.75" thickBot="1" x14ac:dyDescent="0.3">
      <c r="A277" s="9">
        <v>267</v>
      </c>
      <c r="B277" s="54" t="s">
        <v>5518</v>
      </c>
      <c r="C277" s="4" t="s">
        <v>35</v>
      </c>
      <c r="D277" s="4" t="s">
        <v>30</v>
      </c>
      <c r="E277" s="4" t="s">
        <v>4646</v>
      </c>
      <c r="F277" s="4" t="s">
        <v>78</v>
      </c>
      <c r="G277" s="4" t="s">
        <v>85</v>
      </c>
      <c r="H277" s="4" t="s">
        <v>7580</v>
      </c>
      <c r="I277" s="4">
        <v>100</v>
      </c>
      <c r="J277" s="10" t="s">
        <v>7581</v>
      </c>
      <c r="K277" s="4">
        <v>67</v>
      </c>
      <c r="L277" s="4" t="s">
        <v>7582</v>
      </c>
      <c r="M277" s="4"/>
    </row>
    <row r="278" spans="1:13" ht="15.75" thickBot="1" x14ac:dyDescent="0.3">
      <c r="A278" s="9">
        <v>268</v>
      </c>
      <c r="B278" s="54" t="s">
        <v>5519</v>
      </c>
      <c r="C278" s="4" t="s">
        <v>35</v>
      </c>
      <c r="D278" s="4" t="s">
        <v>30</v>
      </c>
      <c r="E278" s="4" t="s">
        <v>4646</v>
      </c>
      <c r="F278" s="4" t="s">
        <v>78</v>
      </c>
      <c r="G278" s="4" t="s">
        <v>85</v>
      </c>
      <c r="H278" s="4" t="s">
        <v>7583</v>
      </c>
      <c r="I278" s="4">
        <v>100</v>
      </c>
      <c r="J278" s="10" t="s">
        <v>7584</v>
      </c>
      <c r="K278" s="4">
        <v>93</v>
      </c>
      <c r="L278" s="4" t="s">
        <v>7585</v>
      </c>
      <c r="M278" s="4"/>
    </row>
    <row r="279" spans="1:13" ht="15.75" thickBot="1" x14ac:dyDescent="0.3">
      <c r="A279" s="9">
        <v>269</v>
      </c>
      <c r="B279" s="54" t="s">
        <v>5520</v>
      </c>
      <c r="C279" s="4" t="s">
        <v>35</v>
      </c>
      <c r="D279" s="4" t="s">
        <v>30</v>
      </c>
      <c r="E279" s="4" t="s">
        <v>4646</v>
      </c>
      <c r="F279" s="4" t="s">
        <v>78</v>
      </c>
      <c r="G279" s="4" t="s">
        <v>85</v>
      </c>
      <c r="H279" s="4" t="s">
        <v>7586</v>
      </c>
      <c r="I279" s="4">
        <v>100</v>
      </c>
      <c r="J279" s="4" t="s">
        <v>7587</v>
      </c>
      <c r="K279" s="4">
        <v>43</v>
      </c>
      <c r="L279" s="4" t="s">
        <v>7588</v>
      </c>
      <c r="M279" s="4"/>
    </row>
    <row r="280" spans="1:13" ht="15.75" thickBot="1" x14ac:dyDescent="0.3">
      <c r="A280" s="9">
        <v>270</v>
      </c>
      <c r="B280" s="54" t="s">
        <v>5521</v>
      </c>
      <c r="C280" s="4" t="s">
        <v>35</v>
      </c>
      <c r="D280" s="4" t="s">
        <v>30</v>
      </c>
      <c r="E280" s="4" t="s">
        <v>4646</v>
      </c>
      <c r="F280" s="4" t="s">
        <v>78</v>
      </c>
      <c r="G280" s="4" t="s">
        <v>85</v>
      </c>
      <c r="H280" s="4" t="s">
        <v>7589</v>
      </c>
      <c r="I280" s="4">
        <v>100</v>
      </c>
      <c r="J280" s="4" t="s">
        <v>7590</v>
      </c>
      <c r="K280" s="4">
        <v>57</v>
      </c>
      <c r="L280" s="4" t="s">
        <v>7591</v>
      </c>
      <c r="M280" s="4"/>
    </row>
    <row r="281" spans="1:13" ht="15.75" thickBot="1" x14ac:dyDescent="0.3">
      <c r="A281" s="9">
        <v>271</v>
      </c>
      <c r="B281" s="54" t="s">
        <v>5522</v>
      </c>
      <c r="C281" s="4" t="s">
        <v>35</v>
      </c>
      <c r="D281" s="4" t="s">
        <v>30</v>
      </c>
      <c r="E281" s="4" t="s">
        <v>4646</v>
      </c>
      <c r="F281" s="4" t="s">
        <v>78</v>
      </c>
      <c r="G281" s="4" t="s">
        <v>85</v>
      </c>
      <c r="H281" s="4" t="s">
        <v>7592</v>
      </c>
      <c r="I281" s="4">
        <v>100</v>
      </c>
      <c r="J281" s="4" t="s">
        <v>7593</v>
      </c>
      <c r="K281" s="4">
        <v>60</v>
      </c>
      <c r="L281" s="4" t="s">
        <v>7594</v>
      </c>
      <c r="M281" s="4"/>
    </row>
    <row r="282" spans="1:13" ht="15.75" thickBot="1" x14ac:dyDescent="0.3">
      <c r="A282" s="9">
        <v>272</v>
      </c>
      <c r="B282" s="54" t="s">
        <v>5523</v>
      </c>
      <c r="C282" s="4" t="s">
        <v>35</v>
      </c>
      <c r="D282" s="4" t="s">
        <v>30</v>
      </c>
      <c r="E282" s="4" t="s">
        <v>4646</v>
      </c>
      <c r="F282" s="4" t="s">
        <v>78</v>
      </c>
      <c r="G282" s="4" t="s">
        <v>85</v>
      </c>
      <c r="H282" s="4" t="s">
        <v>7595</v>
      </c>
      <c r="I282" s="4">
        <v>100</v>
      </c>
      <c r="J282" s="4" t="s">
        <v>7596</v>
      </c>
      <c r="K282" s="4">
        <v>99</v>
      </c>
      <c r="L282" s="4" t="s">
        <v>7597</v>
      </c>
      <c r="M282" s="4"/>
    </row>
    <row r="283" spans="1:13" ht="15.75" thickBot="1" x14ac:dyDescent="0.3">
      <c r="A283" s="9">
        <v>273</v>
      </c>
      <c r="B283" s="54" t="s">
        <v>5524</v>
      </c>
      <c r="C283" s="4" t="s">
        <v>35</v>
      </c>
      <c r="D283" s="4" t="s">
        <v>30</v>
      </c>
      <c r="E283" s="4" t="s">
        <v>4646</v>
      </c>
      <c r="F283" s="4" t="s">
        <v>78</v>
      </c>
      <c r="G283" s="4" t="s">
        <v>85</v>
      </c>
      <c r="H283" s="4" t="s">
        <v>7598</v>
      </c>
      <c r="I283" s="4">
        <v>100</v>
      </c>
      <c r="J283" s="4" t="s">
        <v>7599</v>
      </c>
      <c r="K283" s="4">
        <v>92</v>
      </c>
      <c r="L283" s="4" t="s">
        <v>7600</v>
      </c>
      <c r="M283" s="4"/>
    </row>
    <row r="284" spans="1:13" ht="15.75" thickBot="1" x14ac:dyDescent="0.3">
      <c r="A284" s="9">
        <v>274</v>
      </c>
      <c r="B284" s="54" t="s">
        <v>5525</v>
      </c>
      <c r="C284" s="4" t="s">
        <v>35</v>
      </c>
      <c r="D284" s="4" t="s">
        <v>30</v>
      </c>
      <c r="E284" s="4" t="s">
        <v>4646</v>
      </c>
      <c r="F284" s="4" t="s">
        <v>78</v>
      </c>
      <c r="G284" s="4" t="s">
        <v>85</v>
      </c>
      <c r="H284" s="4" t="s">
        <v>7601</v>
      </c>
      <c r="I284" s="4">
        <v>100</v>
      </c>
      <c r="J284" s="4" t="s">
        <v>7602</v>
      </c>
      <c r="K284" s="4">
        <v>96</v>
      </c>
      <c r="L284" s="4" t="s">
        <v>7603</v>
      </c>
      <c r="M284" s="4"/>
    </row>
    <row r="285" spans="1:13" ht="15.75" thickBot="1" x14ac:dyDescent="0.3">
      <c r="A285" s="9">
        <v>275</v>
      </c>
      <c r="B285" s="54" t="s">
        <v>5526</v>
      </c>
      <c r="C285" s="4" t="s">
        <v>35</v>
      </c>
      <c r="D285" s="4" t="s">
        <v>30</v>
      </c>
      <c r="E285" s="4" t="s">
        <v>4646</v>
      </c>
      <c r="F285" s="4" t="s">
        <v>78</v>
      </c>
      <c r="G285" s="4" t="s">
        <v>44</v>
      </c>
      <c r="H285" s="4" t="s">
        <v>7604</v>
      </c>
      <c r="I285" s="4">
        <v>100</v>
      </c>
      <c r="J285" s="4" t="s">
        <v>7605</v>
      </c>
      <c r="K285" s="4">
        <v>51</v>
      </c>
      <c r="L285" s="4" t="s">
        <v>7606</v>
      </c>
      <c r="M285" s="4"/>
    </row>
    <row r="286" spans="1:13" ht="15.75" thickBot="1" x14ac:dyDescent="0.3">
      <c r="A286" s="9">
        <v>276</v>
      </c>
      <c r="B286" s="54" t="s">
        <v>5527</v>
      </c>
      <c r="C286" s="4" t="s">
        <v>35</v>
      </c>
      <c r="D286" s="4" t="s">
        <v>30</v>
      </c>
      <c r="E286" s="4" t="s">
        <v>4646</v>
      </c>
      <c r="F286" s="4" t="s">
        <v>78</v>
      </c>
      <c r="G286" s="4" t="s">
        <v>83</v>
      </c>
      <c r="H286" s="4" t="s">
        <v>7607</v>
      </c>
      <c r="I286" s="4">
        <v>100</v>
      </c>
      <c r="J286" s="4" t="s">
        <v>7608</v>
      </c>
      <c r="K286" s="4">
        <v>77</v>
      </c>
      <c r="L286" s="4" t="s">
        <v>7609</v>
      </c>
      <c r="M286" s="4"/>
    </row>
    <row r="287" spans="1:13" ht="15.75" thickBot="1" x14ac:dyDescent="0.3">
      <c r="A287" s="9">
        <v>277</v>
      </c>
      <c r="B287" s="54" t="s">
        <v>5528</v>
      </c>
      <c r="C287" s="4" t="s">
        <v>35</v>
      </c>
      <c r="D287" s="4" t="s">
        <v>30</v>
      </c>
      <c r="E287" s="4" t="s">
        <v>4646</v>
      </c>
      <c r="F287" s="4" t="s">
        <v>78</v>
      </c>
      <c r="G287" s="4" t="s">
        <v>83</v>
      </c>
      <c r="H287" s="4" t="s">
        <v>7610</v>
      </c>
      <c r="I287" s="4">
        <v>100</v>
      </c>
      <c r="J287" s="4" t="s">
        <v>7611</v>
      </c>
      <c r="K287" s="4">
        <v>97</v>
      </c>
      <c r="L287" s="4" t="s">
        <v>7612</v>
      </c>
      <c r="M287" s="4"/>
    </row>
    <row r="288" spans="1:13" ht="15.75" thickBot="1" x14ac:dyDescent="0.3">
      <c r="A288" s="9">
        <v>278</v>
      </c>
      <c r="B288" s="54" t="s">
        <v>5529</v>
      </c>
      <c r="C288" s="4" t="s">
        <v>35</v>
      </c>
      <c r="D288" s="4" t="s">
        <v>30</v>
      </c>
      <c r="E288" s="4" t="s">
        <v>4653</v>
      </c>
      <c r="F288" s="4" t="s">
        <v>78</v>
      </c>
      <c r="G288" s="4" t="s">
        <v>87</v>
      </c>
      <c r="H288" s="4" t="s">
        <v>7613</v>
      </c>
      <c r="I288" s="4">
        <v>96</v>
      </c>
      <c r="J288" s="4" t="s">
        <v>7614</v>
      </c>
      <c r="K288" s="4">
        <v>96</v>
      </c>
      <c r="L288" s="4" t="s">
        <v>7615</v>
      </c>
      <c r="M288" s="4"/>
    </row>
    <row r="289" spans="1:13" ht="15.75" thickBot="1" x14ac:dyDescent="0.3">
      <c r="A289" s="9">
        <v>279</v>
      </c>
      <c r="B289" s="54" t="s">
        <v>5530</v>
      </c>
      <c r="C289" s="4" t="s">
        <v>35</v>
      </c>
      <c r="D289" s="4" t="s">
        <v>30</v>
      </c>
      <c r="E289" s="4" t="s">
        <v>4653</v>
      </c>
      <c r="F289" s="4" t="s">
        <v>78</v>
      </c>
      <c r="G289" s="4" t="s">
        <v>77</v>
      </c>
      <c r="H289" s="4" t="s">
        <v>7616</v>
      </c>
      <c r="I289" s="4">
        <v>20</v>
      </c>
      <c r="J289" s="4" t="s">
        <v>7617</v>
      </c>
      <c r="K289" s="4">
        <v>20</v>
      </c>
      <c r="L289" s="4" t="s">
        <v>7618</v>
      </c>
      <c r="M289" s="4"/>
    </row>
    <row r="290" spans="1:13" ht="15.75" thickBot="1" x14ac:dyDescent="0.3">
      <c r="A290" s="9">
        <v>280</v>
      </c>
      <c r="B290" s="54" t="s">
        <v>5531</v>
      </c>
      <c r="C290" s="4" t="s">
        <v>35</v>
      </c>
      <c r="D290" s="4" t="s">
        <v>30</v>
      </c>
      <c r="E290" s="4" t="s">
        <v>4653</v>
      </c>
      <c r="F290" s="4" t="s">
        <v>84</v>
      </c>
      <c r="G290" s="4" t="s">
        <v>83</v>
      </c>
      <c r="H290" s="4" t="s">
        <v>7619</v>
      </c>
      <c r="I290" s="4">
        <v>10</v>
      </c>
      <c r="J290" s="4" t="s">
        <v>7620</v>
      </c>
      <c r="K290" s="4">
        <v>10</v>
      </c>
      <c r="L290" s="4" t="s">
        <v>7621</v>
      </c>
      <c r="M290" s="4" t="s">
        <v>7889</v>
      </c>
    </row>
    <row r="291" spans="1:13" ht="15.75" thickBot="1" x14ac:dyDescent="0.3">
      <c r="A291" s="9">
        <v>281</v>
      </c>
      <c r="B291" s="54" t="s">
        <v>5532</v>
      </c>
      <c r="C291" s="4" t="s">
        <v>35</v>
      </c>
      <c r="D291" s="4" t="s">
        <v>30</v>
      </c>
      <c r="E291" s="4" t="s">
        <v>4653</v>
      </c>
      <c r="F291" s="4" t="s">
        <v>78</v>
      </c>
      <c r="G291" s="4" t="s">
        <v>87</v>
      </c>
      <c r="H291" s="4" t="s">
        <v>7622</v>
      </c>
      <c r="I291" s="4">
        <v>100</v>
      </c>
      <c r="J291" s="4" t="s">
        <v>7623</v>
      </c>
      <c r="K291" s="4">
        <v>100</v>
      </c>
      <c r="L291" s="4" t="s">
        <v>7624</v>
      </c>
      <c r="M291" s="4"/>
    </row>
    <row r="292" spans="1:13" ht="15.75" thickBot="1" x14ac:dyDescent="0.3">
      <c r="A292" s="9">
        <v>282</v>
      </c>
      <c r="B292" s="54" t="s">
        <v>5533</v>
      </c>
      <c r="C292" s="4" t="s">
        <v>35</v>
      </c>
      <c r="D292" s="4" t="s">
        <v>30</v>
      </c>
      <c r="E292" s="4" t="s">
        <v>4653</v>
      </c>
      <c r="F292" s="4" t="s">
        <v>78</v>
      </c>
      <c r="G292" s="4" t="s">
        <v>77</v>
      </c>
      <c r="H292" s="4" t="s">
        <v>7625</v>
      </c>
      <c r="I292" s="4">
        <v>25</v>
      </c>
      <c r="J292" s="4" t="s">
        <v>7626</v>
      </c>
      <c r="K292" s="4">
        <v>25</v>
      </c>
      <c r="L292" s="4" t="s">
        <v>7627</v>
      </c>
      <c r="M292" s="4"/>
    </row>
    <row r="293" spans="1:13" ht="15.75" thickBot="1" x14ac:dyDescent="0.3">
      <c r="A293" s="9">
        <v>283</v>
      </c>
      <c r="B293" s="54" t="s">
        <v>5534</v>
      </c>
      <c r="C293" s="4" t="s">
        <v>35</v>
      </c>
      <c r="D293" s="4" t="s">
        <v>30</v>
      </c>
      <c r="E293" s="4" t="s">
        <v>4653</v>
      </c>
      <c r="F293" s="4" t="s">
        <v>78</v>
      </c>
      <c r="G293" s="4" t="s">
        <v>77</v>
      </c>
      <c r="H293" s="4" t="s">
        <v>7628</v>
      </c>
      <c r="I293" s="4">
        <v>1138</v>
      </c>
      <c r="J293" s="4" t="s">
        <v>7629</v>
      </c>
      <c r="K293" s="4">
        <v>1138</v>
      </c>
      <c r="L293" s="4" t="s">
        <v>7630</v>
      </c>
      <c r="M293" s="4"/>
    </row>
    <row r="294" spans="1:13" ht="15.75" thickBot="1" x14ac:dyDescent="0.3">
      <c r="A294" s="9">
        <v>284</v>
      </c>
      <c r="B294" s="54" t="s">
        <v>5535</v>
      </c>
      <c r="C294" s="4" t="s">
        <v>35</v>
      </c>
      <c r="D294" s="4" t="s">
        <v>30</v>
      </c>
      <c r="E294" s="4" t="s">
        <v>4653</v>
      </c>
      <c r="F294" s="4" t="s">
        <v>78</v>
      </c>
      <c r="G294" s="4" t="s">
        <v>83</v>
      </c>
      <c r="H294" s="4" t="s">
        <v>7631</v>
      </c>
      <c r="I294" s="4">
        <v>59</v>
      </c>
      <c r="J294" s="4" t="s">
        <v>7632</v>
      </c>
      <c r="K294" s="4">
        <v>59</v>
      </c>
      <c r="L294" s="4" t="s">
        <v>7633</v>
      </c>
      <c r="M294" s="4"/>
    </row>
    <row r="295" spans="1:13" ht="15.75" thickBot="1" x14ac:dyDescent="0.3">
      <c r="A295" s="9">
        <v>285</v>
      </c>
      <c r="B295" s="54" t="s">
        <v>5536</v>
      </c>
      <c r="C295" s="4" t="s">
        <v>35</v>
      </c>
      <c r="D295" s="4" t="s">
        <v>30</v>
      </c>
      <c r="E295" s="4" t="s">
        <v>4653</v>
      </c>
      <c r="F295" s="4" t="s">
        <v>76</v>
      </c>
      <c r="G295" s="4" t="s">
        <v>81</v>
      </c>
      <c r="H295" s="4" t="s">
        <v>7634</v>
      </c>
      <c r="I295" s="4">
        <v>400000</v>
      </c>
      <c r="J295" s="4" t="s">
        <v>7635</v>
      </c>
      <c r="K295" s="4">
        <v>322204</v>
      </c>
      <c r="L295" s="4" t="s">
        <v>7636</v>
      </c>
      <c r="M295" s="4"/>
    </row>
    <row r="296" spans="1:13" ht="15.75" thickBot="1" x14ac:dyDescent="0.3">
      <c r="A296" s="9">
        <v>286</v>
      </c>
      <c r="B296" s="54" t="s">
        <v>5537</v>
      </c>
      <c r="C296" s="4" t="s">
        <v>35</v>
      </c>
      <c r="D296" s="4" t="s">
        <v>30</v>
      </c>
      <c r="E296" s="4" t="s">
        <v>4646</v>
      </c>
      <c r="F296" s="4" t="s">
        <v>78</v>
      </c>
      <c r="G296" s="4" t="s">
        <v>83</v>
      </c>
      <c r="H296" s="4" t="s">
        <v>7637</v>
      </c>
      <c r="I296" s="4">
        <v>3</v>
      </c>
      <c r="J296" s="4" t="s">
        <v>7638</v>
      </c>
      <c r="K296" s="4">
        <v>3</v>
      </c>
      <c r="L296" s="4" t="s">
        <v>7639</v>
      </c>
      <c r="M296" s="4"/>
    </row>
    <row r="297" spans="1:13" ht="15.75" thickBot="1" x14ac:dyDescent="0.3">
      <c r="A297" s="9">
        <v>287</v>
      </c>
      <c r="B297" s="54" t="s">
        <v>5538</v>
      </c>
      <c r="C297" s="4" t="s">
        <v>35</v>
      </c>
      <c r="D297" s="4" t="s">
        <v>30</v>
      </c>
      <c r="E297" s="4" t="s">
        <v>4646</v>
      </c>
      <c r="F297" s="4" t="s">
        <v>78</v>
      </c>
      <c r="G297" s="4" t="s">
        <v>83</v>
      </c>
      <c r="H297" s="4" t="s">
        <v>7640</v>
      </c>
      <c r="I297" s="4">
        <v>3</v>
      </c>
      <c r="J297" s="4" t="s">
        <v>7641</v>
      </c>
      <c r="K297" s="4">
        <v>3</v>
      </c>
      <c r="L297" s="4" t="s">
        <v>7642</v>
      </c>
      <c r="M297" s="4"/>
    </row>
    <row r="298" spans="1:13" ht="15.75" thickBot="1" x14ac:dyDescent="0.3">
      <c r="A298" s="9">
        <v>288</v>
      </c>
      <c r="B298" s="54" t="s">
        <v>5539</v>
      </c>
      <c r="C298" s="4" t="s">
        <v>35</v>
      </c>
      <c r="D298" s="4" t="s">
        <v>30</v>
      </c>
      <c r="E298" s="4" t="s">
        <v>4646</v>
      </c>
      <c r="F298" s="4" t="s">
        <v>78</v>
      </c>
      <c r="G298" s="4" t="s">
        <v>83</v>
      </c>
      <c r="H298" s="4" t="s">
        <v>7643</v>
      </c>
      <c r="I298" s="4">
        <v>100</v>
      </c>
      <c r="J298" s="4" t="s">
        <v>7644</v>
      </c>
      <c r="K298" s="4">
        <v>100</v>
      </c>
      <c r="L298" s="4" t="s">
        <v>7645</v>
      </c>
      <c r="M298" s="4"/>
    </row>
    <row r="299" spans="1:13" ht="15.75" thickBot="1" x14ac:dyDescent="0.3">
      <c r="A299" s="9">
        <v>289</v>
      </c>
      <c r="B299" s="54" t="s">
        <v>5540</v>
      </c>
      <c r="C299" s="4" t="s">
        <v>35</v>
      </c>
      <c r="D299" s="4" t="s">
        <v>30</v>
      </c>
      <c r="E299" s="4" t="s">
        <v>4646</v>
      </c>
      <c r="F299" s="4" t="s">
        <v>78</v>
      </c>
      <c r="G299" s="4" t="s">
        <v>83</v>
      </c>
      <c r="H299" s="4" t="s">
        <v>7646</v>
      </c>
      <c r="I299" s="4">
        <v>6</v>
      </c>
      <c r="J299" s="4" t="s">
        <v>7647</v>
      </c>
      <c r="K299" s="4">
        <v>6</v>
      </c>
      <c r="L299" s="4" t="s">
        <v>7648</v>
      </c>
      <c r="M299" s="4"/>
    </row>
    <row r="300" spans="1:13" ht="15.75" thickBot="1" x14ac:dyDescent="0.3">
      <c r="A300" s="9">
        <v>290</v>
      </c>
      <c r="B300" s="54" t="s">
        <v>5541</v>
      </c>
      <c r="C300" s="4" t="s">
        <v>35</v>
      </c>
      <c r="D300" s="4" t="s">
        <v>30</v>
      </c>
      <c r="E300" s="4" t="s">
        <v>4646</v>
      </c>
      <c r="F300" s="4" t="s">
        <v>78</v>
      </c>
      <c r="G300" s="4" t="s">
        <v>85</v>
      </c>
      <c r="H300" s="4" t="s">
        <v>7649</v>
      </c>
      <c r="I300" s="4">
        <v>11</v>
      </c>
      <c r="J300" s="4" t="s">
        <v>7650</v>
      </c>
      <c r="K300" s="4">
        <v>11</v>
      </c>
      <c r="L300" s="4" t="s">
        <v>7651</v>
      </c>
      <c r="M300" s="4"/>
    </row>
    <row r="301" spans="1:13" ht="15.75" thickBot="1" x14ac:dyDescent="0.3">
      <c r="A301" s="9">
        <v>291</v>
      </c>
      <c r="B301" s="54" t="s">
        <v>5542</v>
      </c>
      <c r="C301" s="4" t="s">
        <v>35</v>
      </c>
      <c r="D301" s="4" t="s">
        <v>30</v>
      </c>
      <c r="E301" s="4" t="s">
        <v>4646</v>
      </c>
      <c r="F301" s="4" t="s">
        <v>78</v>
      </c>
      <c r="G301" s="4" t="s">
        <v>85</v>
      </c>
      <c r="H301" s="4" t="s">
        <v>7652</v>
      </c>
      <c r="I301" s="4">
        <v>3</v>
      </c>
      <c r="J301" s="4" t="s">
        <v>7653</v>
      </c>
      <c r="K301" s="4">
        <v>3</v>
      </c>
      <c r="L301" s="4" t="s">
        <v>7654</v>
      </c>
      <c r="M301" s="4"/>
    </row>
    <row r="302" spans="1:13" ht="15.75" thickBot="1" x14ac:dyDescent="0.3">
      <c r="A302" s="9">
        <v>292</v>
      </c>
      <c r="B302" s="54" t="s">
        <v>5543</v>
      </c>
      <c r="C302" s="4" t="s">
        <v>35</v>
      </c>
      <c r="D302" s="4" t="s">
        <v>30</v>
      </c>
      <c r="E302" s="4" t="s">
        <v>4646</v>
      </c>
      <c r="F302" s="4" t="s">
        <v>78</v>
      </c>
      <c r="G302" s="4" t="s">
        <v>77</v>
      </c>
      <c r="H302" s="4" t="s">
        <v>7655</v>
      </c>
      <c r="I302" s="4">
        <v>3</v>
      </c>
      <c r="J302" s="4" t="s">
        <v>7656</v>
      </c>
      <c r="K302" s="4">
        <v>3</v>
      </c>
      <c r="L302" s="4" t="s">
        <v>7657</v>
      </c>
      <c r="M302" s="4"/>
    </row>
    <row r="303" spans="1:13" ht="15.75" thickBot="1" x14ac:dyDescent="0.3">
      <c r="A303" s="9">
        <v>293</v>
      </c>
      <c r="B303" s="54" t="s">
        <v>5544</v>
      </c>
      <c r="C303" s="4" t="s">
        <v>35</v>
      </c>
      <c r="D303" s="4" t="s">
        <v>30</v>
      </c>
      <c r="E303" s="4" t="s">
        <v>4646</v>
      </c>
      <c r="F303" s="4" t="s">
        <v>78</v>
      </c>
      <c r="G303" s="4" t="s">
        <v>83</v>
      </c>
      <c r="H303" s="4" t="s">
        <v>7658</v>
      </c>
      <c r="I303" s="4">
        <v>100</v>
      </c>
      <c r="J303" s="4" t="s">
        <v>7659</v>
      </c>
      <c r="K303" s="4">
        <v>100</v>
      </c>
      <c r="L303" s="4" t="s">
        <v>7660</v>
      </c>
      <c r="M303" s="4"/>
    </row>
    <row r="304" spans="1:13" ht="15.75" thickBot="1" x14ac:dyDescent="0.3">
      <c r="A304" s="9">
        <v>294</v>
      </c>
      <c r="B304" s="54" t="s">
        <v>5545</v>
      </c>
      <c r="C304" s="4" t="s">
        <v>35</v>
      </c>
      <c r="D304" s="4" t="s">
        <v>30</v>
      </c>
      <c r="E304" s="4" t="s">
        <v>4646</v>
      </c>
      <c r="F304" s="4" t="s">
        <v>78</v>
      </c>
      <c r="G304" s="4" t="s">
        <v>83</v>
      </c>
      <c r="H304" s="4" t="s">
        <v>7661</v>
      </c>
      <c r="I304" s="4">
        <v>2</v>
      </c>
      <c r="J304" s="4" t="s">
        <v>7662</v>
      </c>
      <c r="K304" s="4">
        <v>2</v>
      </c>
      <c r="L304" s="4" t="s">
        <v>7663</v>
      </c>
      <c r="M304" s="4"/>
    </row>
    <row r="305" spans="1:13" ht="15.75" thickBot="1" x14ac:dyDescent="0.3">
      <c r="A305" s="9">
        <v>295</v>
      </c>
      <c r="B305" s="54" t="s">
        <v>5546</v>
      </c>
      <c r="C305" s="4" t="s">
        <v>35</v>
      </c>
      <c r="D305" s="4" t="s">
        <v>30</v>
      </c>
      <c r="E305" s="4" t="s">
        <v>4646</v>
      </c>
      <c r="F305" s="4" t="s">
        <v>78</v>
      </c>
      <c r="G305" s="4" t="s">
        <v>83</v>
      </c>
      <c r="H305" s="4" t="s">
        <v>7664</v>
      </c>
      <c r="I305" s="4">
        <v>4</v>
      </c>
      <c r="J305" s="4" t="s">
        <v>7665</v>
      </c>
      <c r="K305" s="4">
        <v>4</v>
      </c>
      <c r="L305" s="4" t="s">
        <v>7666</v>
      </c>
      <c r="M305" s="4"/>
    </row>
    <row r="306" spans="1:13" ht="15.75" thickBot="1" x14ac:dyDescent="0.3">
      <c r="A306" s="9">
        <v>296</v>
      </c>
      <c r="B306" s="54" t="s">
        <v>5547</v>
      </c>
      <c r="C306" s="4" t="s">
        <v>35</v>
      </c>
      <c r="D306" s="4" t="s">
        <v>30</v>
      </c>
      <c r="E306" s="4" t="s">
        <v>4646</v>
      </c>
      <c r="F306" s="4" t="s">
        <v>78</v>
      </c>
      <c r="G306" s="4" t="s">
        <v>83</v>
      </c>
      <c r="H306" s="4" t="s">
        <v>7667</v>
      </c>
      <c r="I306" s="4">
        <v>357</v>
      </c>
      <c r="J306" s="4" t="s">
        <v>7668</v>
      </c>
      <c r="K306" s="4">
        <v>357</v>
      </c>
      <c r="L306" s="4" t="s">
        <v>7669</v>
      </c>
      <c r="M306" s="4"/>
    </row>
    <row r="307" spans="1:13" ht="15.75" thickBot="1" x14ac:dyDescent="0.3">
      <c r="A307" s="9">
        <v>297</v>
      </c>
      <c r="B307" s="54" t="s">
        <v>5548</v>
      </c>
      <c r="C307" s="4" t="s">
        <v>35</v>
      </c>
      <c r="D307" s="4" t="s">
        <v>30</v>
      </c>
      <c r="E307" s="4" t="s">
        <v>4646</v>
      </c>
      <c r="F307" s="4" t="s">
        <v>76</v>
      </c>
      <c r="G307" s="4" t="s">
        <v>83</v>
      </c>
      <c r="H307" s="4" t="s">
        <v>7670</v>
      </c>
      <c r="I307" s="4">
        <v>100</v>
      </c>
      <c r="J307" s="4" t="s">
        <v>7671</v>
      </c>
      <c r="K307" s="4">
        <v>100</v>
      </c>
      <c r="L307" s="4" t="s">
        <v>7672</v>
      </c>
      <c r="M307" s="4"/>
    </row>
    <row r="308" spans="1:13" ht="15.75" thickBot="1" x14ac:dyDescent="0.3">
      <c r="A308" s="9">
        <v>298</v>
      </c>
      <c r="B308" s="54" t="s">
        <v>5549</v>
      </c>
      <c r="C308" s="4" t="s">
        <v>35</v>
      </c>
      <c r="D308" s="4" t="s">
        <v>30</v>
      </c>
      <c r="E308" s="4" t="s">
        <v>4646</v>
      </c>
      <c r="F308" s="4" t="s">
        <v>78</v>
      </c>
      <c r="G308" s="4" t="s">
        <v>77</v>
      </c>
      <c r="H308" s="4" t="s">
        <v>7673</v>
      </c>
      <c r="I308" s="4">
        <v>1</v>
      </c>
      <c r="J308" s="4" t="s">
        <v>7674</v>
      </c>
      <c r="K308" s="4">
        <v>1</v>
      </c>
      <c r="L308" s="4" t="s">
        <v>7675</v>
      </c>
      <c r="M308" s="4"/>
    </row>
    <row r="309" spans="1:13" ht="15.75" thickBot="1" x14ac:dyDescent="0.3">
      <c r="A309" s="9">
        <v>299</v>
      </c>
      <c r="B309" s="54" t="s">
        <v>5550</v>
      </c>
      <c r="C309" s="4" t="s">
        <v>35</v>
      </c>
      <c r="D309" s="4" t="s">
        <v>30</v>
      </c>
      <c r="E309" s="4" t="s">
        <v>4646</v>
      </c>
      <c r="F309" s="4" t="s">
        <v>78</v>
      </c>
      <c r="G309" s="4" t="s">
        <v>83</v>
      </c>
      <c r="H309" s="4" t="s">
        <v>7676</v>
      </c>
      <c r="I309" s="4">
        <v>100</v>
      </c>
      <c r="J309" s="4" t="s">
        <v>7677</v>
      </c>
      <c r="K309" s="4">
        <v>100</v>
      </c>
      <c r="L309" s="4" t="s">
        <v>7678</v>
      </c>
      <c r="M309" s="4"/>
    </row>
    <row r="310" spans="1:13" ht="15.75" thickBot="1" x14ac:dyDescent="0.3">
      <c r="A310" s="9">
        <v>300</v>
      </c>
      <c r="B310" s="54" t="s">
        <v>5551</v>
      </c>
      <c r="C310" s="4" t="s">
        <v>35</v>
      </c>
      <c r="D310" s="4" t="s">
        <v>30</v>
      </c>
      <c r="E310" s="4" t="s">
        <v>4646</v>
      </c>
      <c r="F310" s="4" t="s">
        <v>78</v>
      </c>
      <c r="G310" s="4" t="s">
        <v>83</v>
      </c>
      <c r="H310" s="4" t="s">
        <v>7679</v>
      </c>
      <c r="I310" s="4">
        <v>1</v>
      </c>
      <c r="J310" s="4" t="s">
        <v>7680</v>
      </c>
      <c r="K310" s="4">
        <v>1</v>
      </c>
      <c r="L310" s="4" t="s">
        <v>7681</v>
      </c>
      <c r="M310" s="4"/>
    </row>
    <row r="311" spans="1:13" ht="15.75" thickBot="1" x14ac:dyDescent="0.3">
      <c r="A311" s="9">
        <v>301</v>
      </c>
      <c r="B311" s="54" t="s">
        <v>5552</v>
      </c>
      <c r="C311" s="4" t="s">
        <v>35</v>
      </c>
      <c r="D311" s="4" t="s">
        <v>30</v>
      </c>
      <c r="E311" s="4" t="s">
        <v>4646</v>
      </c>
      <c r="F311" s="4" t="s">
        <v>78</v>
      </c>
      <c r="G311" s="4" t="s">
        <v>83</v>
      </c>
      <c r="H311" s="4" t="s">
        <v>7682</v>
      </c>
      <c r="I311" s="4">
        <v>3</v>
      </c>
      <c r="J311" s="4" t="s">
        <v>7683</v>
      </c>
      <c r="K311" s="4">
        <v>3</v>
      </c>
      <c r="L311" s="4" t="s">
        <v>7684</v>
      </c>
      <c r="M311" s="4"/>
    </row>
    <row r="351003" spans="1:3" x14ac:dyDescent="0.25">
      <c r="A351003" t="s">
        <v>35</v>
      </c>
      <c r="B351003" t="s">
        <v>74</v>
      </c>
      <c r="C351003" t="s">
        <v>75</v>
      </c>
    </row>
    <row r="351004" spans="1:3" x14ac:dyDescent="0.25">
      <c r="A351004" t="s">
        <v>37</v>
      </c>
      <c r="B351004" t="s">
        <v>76</v>
      </c>
      <c r="C351004" t="s">
        <v>77</v>
      </c>
    </row>
    <row r="351005" spans="1:3" x14ac:dyDescent="0.25">
      <c r="B351005" t="s">
        <v>78</v>
      </c>
      <c r="C351005" t="s">
        <v>79</v>
      </c>
    </row>
    <row r="351006" spans="1:3" x14ac:dyDescent="0.25">
      <c r="B351006" t="s">
        <v>80</v>
      </c>
      <c r="C351006" t="s">
        <v>81</v>
      </c>
    </row>
    <row r="351007" spans="1:3" x14ac:dyDescent="0.25">
      <c r="B351007" t="s">
        <v>82</v>
      </c>
      <c r="C351007" t="s">
        <v>83</v>
      </c>
    </row>
    <row r="351008" spans="1:3" x14ac:dyDescent="0.25">
      <c r="B351008" t="s">
        <v>84</v>
      </c>
      <c r="C351008" t="s">
        <v>85</v>
      </c>
    </row>
    <row r="351009" spans="2:3" x14ac:dyDescent="0.25">
      <c r="B351009" t="s">
        <v>86</v>
      </c>
      <c r="C351009" t="s">
        <v>87</v>
      </c>
    </row>
    <row r="351010" spans="2:3" x14ac:dyDescent="0.25">
      <c r="C351010" t="s">
        <v>44</v>
      </c>
    </row>
    <row r="351011" spans="2:3" x14ac:dyDescent="0.25">
      <c r="C351011" t="s">
        <v>45</v>
      </c>
    </row>
  </sheetData>
  <mergeCells count="3">
    <mergeCell ref="D1:G1"/>
    <mergeCell ref="D2:G2"/>
    <mergeCell ref="B8:M8"/>
  </mergeCells>
  <dataValidations xWindow="919" yWindow="253" count="11">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11">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11">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3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311">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3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1">
      <formula1>$A$351129:$A$351131</formula1>
    </dataValidation>
    <dataValidation type="textLength" allowBlank="1" showInputMessage="1" error="Escriba un texto  Maximo 390 Caracteres" promptTitle="Cualquier contenido Maximo 390 Caracteres" prompt=" Registre aspectos importantes a considerar" sqref="M11:M3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11">
      <formula1>$C$351129:$C$351138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11">
      <formula1>$B$351129:$B$351136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5" workbookViewId="0">
      <selection activeCell="D13" sqref="D13"/>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81" t="s">
        <v>1</v>
      </c>
      <c r="E1" s="82"/>
      <c r="F1" s="82"/>
      <c r="G1" s="82"/>
    </row>
    <row r="2" spans="1:25" x14ac:dyDescent="0.25">
      <c r="B2" s="1" t="s">
        <v>2</v>
      </c>
      <c r="C2" s="1">
        <v>366</v>
      </c>
      <c r="D2" s="81" t="s">
        <v>88</v>
      </c>
      <c r="E2" s="82"/>
      <c r="F2" s="82"/>
      <c r="G2" s="82"/>
    </row>
    <row r="3" spans="1:25" x14ac:dyDescent="0.25">
      <c r="B3" s="1" t="s">
        <v>4</v>
      </c>
      <c r="C3" s="1">
        <v>1</v>
      </c>
    </row>
    <row r="4" spans="1:25" x14ac:dyDescent="0.25">
      <c r="B4" s="1" t="s">
        <v>5</v>
      </c>
      <c r="C4" s="1">
        <v>12016</v>
      </c>
    </row>
    <row r="5" spans="1:25" x14ac:dyDescent="0.25">
      <c r="B5" s="1" t="s">
        <v>6</v>
      </c>
      <c r="C5" s="5">
        <v>42735</v>
      </c>
    </row>
    <row r="6" spans="1:25" x14ac:dyDescent="0.25">
      <c r="B6" s="1" t="s">
        <v>7</v>
      </c>
      <c r="C6" s="1">
        <v>12</v>
      </c>
      <c r="D6" s="1" t="s">
        <v>8</v>
      </c>
    </row>
    <row r="8" spans="1:25" x14ac:dyDescent="0.25">
      <c r="A8" s="1" t="s">
        <v>47</v>
      </c>
      <c r="B8" s="81" t="s">
        <v>89</v>
      </c>
      <c r="C8" s="82"/>
      <c r="D8" s="82"/>
      <c r="E8" s="82"/>
      <c r="F8" s="82"/>
      <c r="G8" s="82"/>
      <c r="H8" s="82"/>
      <c r="I8" s="82"/>
      <c r="J8" s="82"/>
      <c r="K8" s="82"/>
      <c r="L8" s="82"/>
      <c r="M8" s="82"/>
      <c r="N8" s="82"/>
      <c r="O8" s="82"/>
      <c r="P8" s="82"/>
      <c r="Q8" s="82"/>
      <c r="R8" s="82"/>
      <c r="S8" s="82"/>
      <c r="T8" s="82"/>
      <c r="U8" s="82"/>
      <c r="V8" s="82"/>
      <c r="W8" s="82"/>
      <c r="X8" s="82"/>
      <c r="Y8" s="8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66</v>
      </c>
      <c r="D10" s="1" t="s">
        <v>50</v>
      </c>
      <c r="E10" s="1" t="s">
        <v>90</v>
      </c>
      <c r="F10" s="1" t="s">
        <v>91</v>
      </c>
      <c r="G10" s="1" t="s">
        <v>92</v>
      </c>
      <c r="H10" s="1" t="s">
        <v>93</v>
      </c>
      <c r="I10" s="1" t="s">
        <v>94</v>
      </c>
      <c r="J10" s="1" t="s">
        <v>95</v>
      </c>
      <c r="K10" s="1" t="s">
        <v>96</v>
      </c>
      <c r="L10" s="1" t="s">
        <v>97</v>
      </c>
      <c r="M10" s="1" t="s">
        <v>98</v>
      </c>
      <c r="N10" s="1" t="s">
        <v>99</v>
      </c>
      <c r="O10" s="1" t="s">
        <v>100</v>
      </c>
      <c r="P10" s="1" t="s">
        <v>101</v>
      </c>
      <c r="Q10" s="1" t="s">
        <v>102</v>
      </c>
      <c r="R10" s="1" t="s">
        <v>103</v>
      </c>
      <c r="S10" s="1" t="s">
        <v>104</v>
      </c>
      <c r="T10" s="1" t="s">
        <v>105</v>
      </c>
      <c r="U10" s="1" t="s">
        <v>106</v>
      </c>
      <c r="V10" s="1" t="s">
        <v>107</v>
      </c>
      <c r="W10" s="1" t="s">
        <v>108</v>
      </c>
      <c r="X10" s="1" t="s">
        <v>109</v>
      </c>
      <c r="Y10" s="1" t="s">
        <v>28</v>
      </c>
    </row>
    <row r="11" spans="1:25" ht="15.75" customHeight="1" x14ac:dyDescent="0.25">
      <c r="A11" s="1">
        <v>1</v>
      </c>
      <c r="B11" t="s">
        <v>29</v>
      </c>
      <c r="C11" s="4" t="s">
        <v>37</v>
      </c>
      <c r="D11" s="27" t="s">
        <v>5212</v>
      </c>
      <c r="E11" s="26" t="s">
        <v>5213</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5213</v>
      </c>
    </row>
    <row r="351003" spans="1:1" x14ac:dyDescent="0.25">
      <c r="A351003" t="s">
        <v>35</v>
      </c>
    </row>
    <row r="351004" spans="1:1" x14ac:dyDescent="0.25">
      <c r="A351004" t="s">
        <v>37</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A8" workbookViewId="0">
      <selection activeCell="D16" sqref="D16"/>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81" t="s">
        <v>1</v>
      </c>
      <c r="E1" s="82"/>
      <c r="F1" s="82"/>
      <c r="G1" s="82"/>
    </row>
    <row r="2" spans="1:19" x14ac:dyDescent="0.25">
      <c r="B2" s="1" t="s">
        <v>2</v>
      </c>
      <c r="C2" s="1">
        <v>369</v>
      </c>
      <c r="D2" s="81" t="s">
        <v>110</v>
      </c>
      <c r="E2" s="82"/>
      <c r="F2" s="82"/>
      <c r="G2" s="82"/>
    </row>
    <row r="3" spans="1:19" x14ac:dyDescent="0.25">
      <c r="B3" s="1" t="s">
        <v>4</v>
      </c>
      <c r="C3" s="1">
        <v>1</v>
      </c>
    </row>
    <row r="4" spans="1:19" x14ac:dyDescent="0.25">
      <c r="B4" s="1" t="s">
        <v>5</v>
      </c>
      <c r="C4" s="1">
        <v>12016</v>
      </c>
    </row>
    <row r="5" spans="1:19" x14ac:dyDescent="0.25">
      <c r="B5" s="1" t="s">
        <v>6</v>
      </c>
      <c r="C5" s="5">
        <v>42735</v>
      </c>
    </row>
    <row r="6" spans="1:19" x14ac:dyDescent="0.25">
      <c r="B6" s="1" t="s">
        <v>7</v>
      </c>
      <c r="C6" s="1">
        <v>12</v>
      </c>
      <c r="D6" s="1" t="s">
        <v>8</v>
      </c>
    </row>
    <row r="8" spans="1:19" x14ac:dyDescent="0.25">
      <c r="A8" s="1" t="s">
        <v>47</v>
      </c>
      <c r="B8" s="81" t="s">
        <v>111</v>
      </c>
      <c r="C8" s="82"/>
      <c r="D8" s="82"/>
      <c r="E8" s="82"/>
      <c r="F8" s="82"/>
      <c r="G8" s="82"/>
      <c r="H8" s="82"/>
      <c r="I8" s="82"/>
      <c r="J8" s="82"/>
      <c r="K8" s="82"/>
      <c r="L8" s="82"/>
      <c r="M8" s="82"/>
      <c r="N8" s="82"/>
      <c r="O8" s="82"/>
      <c r="P8" s="82"/>
      <c r="Q8" s="82"/>
      <c r="R8" s="82"/>
      <c r="S8" s="82"/>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66</v>
      </c>
      <c r="D10" s="1" t="s">
        <v>50</v>
      </c>
      <c r="E10" s="1" t="s">
        <v>112</v>
      </c>
      <c r="F10" s="1" t="s">
        <v>113</v>
      </c>
      <c r="G10" s="1" t="s">
        <v>114</v>
      </c>
      <c r="H10" s="1" t="s">
        <v>115</v>
      </c>
      <c r="I10" s="1" t="s">
        <v>116</v>
      </c>
      <c r="J10" s="1" t="s">
        <v>117</v>
      </c>
      <c r="K10" s="1" t="s">
        <v>118</v>
      </c>
      <c r="L10" s="1" t="s">
        <v>119</v>
      </c>
      <c r="M10" s="1" t="s">
        <v>120</v>
      </c>
      <c r="N10" s="1" t="s">
        <v>121</v>
      </c>
      <c r="O10" s="1" t="s">
        <v>122</v>
      </c>
      <c r="P10" s="1" t="s">
        <v>123</v>
      </c>
      <c r="Q10" s="1" t="s">
        <v>124</v>
      </c>
      <c r="R10" s="1" t="s">
        <v>125</v>
      </c>
      <c r="S10" s="1" t="s">
        <v>28</v>
      </c>
    </row>
    <row r="11" spans="1:19" ht="17.45" customHeight="1" x14ac:dyDescent="0.25">
      <c r="A11" s="1">
        <v>1</v>
      </c>
      <c r="B11" t="s">
        <v>29</v>
      </c>
      <c r="C11" s="13" t="s">
        <v>35</v>
      </c>
      <c r="D11" s="28"/>
      <c r="E11" s="29" t="s">
        <v>5214</v>
      </c>
      <c r="F11" s="30" t="s">
        <v>5215</v>
      </c>
      <c r="G11" s="13" t="s">
        <v>1146</v>
      </c>
      <c r="H11" s="13" t="s">
        <v>133</v>
      </c>
      <c r="I11" s="13" t="s">
        <v>216</v>
      </c>
      <c r="J11" s="28">
        <v>0</v>
      </c>
      <c r="K11" s="22">
        <v>42549</v>
      </c>
      <c r="L11" s="17">
        <v>1</v>
      </c>
      <c r="M11" s="17">
        <v>1</v>
      </c>
      <c r="N11" s="31">
        <v>0</v>
      </c>
      <c r="O11" s="32">
        <v>13518080</v>
      </c>
      <c r="P11" s="33">
        <v>0</v>
      </c>
      <c r="Q11" s="33">
        <v>0</v>
      </c>
      <c r="R11" s="34">
        <v>100</v>
      </c>
      <c r="S11" s="35" t="s">
        <v>5216</v>
      </c>
    </row>
    <row r="12" spans="1:19" ht="17.45" customHeight="1" x14ac:dyDescent="0.25">
      <c r="A12" s="1">
        <v>2</v>
      </c>
      <c r="B12" t="s">
        <v>4630</v>
      </c>
      <c r="C12" s="36" t="s">
        <v>35</v>
      </c>
      <c r="D12" s="34"/>
      <c r="E12" s="37" t="s">
        <v>5217</v>
      </c>
      <c r="F12" s="38" t="s">
        <v>5215</v>
      </c>
      <c r="G12" s="36" t="s">
        <v>753</v>
      </c>
      <c r="H12" s="36" t="s">
        <v>133</v>
      </c>
      <c r="I12" s="36" t="s">
        <v>216</v>
      </c>
      <c r="J12" s="34">
        <v>31162101988</v>
      </c>
      <c r="K12" s="39">
        <v>42384</v>
      </c>
      <c r="L12" s="40">
        <v>42619</v>
      </c>
      <c r="M12" s="40">
        <v>1</v>
      </c>
      <c r="N12" s="41">
        <v>0</v>
      </c>
      <c r="O12" s="32">
        <v>12165080</v>
      </c>
      <c r="P12" s="33">
        <v>0</v>
      </c>
      <c r="Q12" s="33">
        <v>0</v>
      </c>
      <c r="R12" s="34">
        <v>100</v>
      </c>
      <c r="S12" s="42" t="s">
        <v>5218</v>
      </c>
    </row>
    <row r="13" spans="1:19" ht="17.45" customHeight="1" x14ac:dyDescent="0.25">
      <c r="A13" s="1">
        <v>3</v>
      </c>
      <c r="B13" t="s">
        <v>4631</v>
      </c>
      <c r="C13" s="36" t="s">
        <v>35</v>
      </c>
      <c r="D13" s="34"/>
      <c r="E13" s="37" t="s">
        <v>5219</v>
      </c>
      <c r="F13" s="38" t="s">
        <v>5215</v>
      </c>
      <c r="G13" s="36" t="s">
        <v>930</v>
      </c>
      <c r="H13" s="36" t="s">
        <v>133</v>
      </c>
      <c r="I13" s="36" t="s">
        <v>216</v>
      </c>
      <c r="J13" s="34">
        <v>0</v>
      </c>
      <c r="K13" s="39">
        <v>42384</v>
      </c>
      <c r="L13" s="40">
        <v>1</v>
      </c>
      <c r="M13" s="40">
        <v>1</v>
      </c>
      <c r="N13" s="41">
        <v>0</v>
      </c>
      <c r="O13" s="32">
        <f>+O12</f>
        <v>12165080</v>
      </c>
      <c r="P13" s="33">
        <v>0</v>
      </c>
      <c r="Q13" s="33">
        <v>0</v>
      </c>
      <c r="R13" s="34">
        <v>100</v>
      </c>
      <c r="S13" s="35" t="s">
        <v>5220</v>
      </c>
    </row>
    <row r="351003" spans="1:4" x14ac:dyDescent="0.25">
      <c r="A351003" t="s">
        <v>35</v>
      </c>
      <c r="B351003" t="s">
        <v>126</v>
      </c>
      <c r="C351003" t="s">
        <v>127</v>
      </c>
      <c r="D351003" t="s">
        <v>128</v>
      </c>
    </row>
    <row r="351004" spans="1:4" x14ac:dyDescent="0.25">
      <c r="A351004" t="s">
        <v>37</v>
      </c>
      <c r="B351004" t="s">
        <v>129</v>
      </c>
      <c r="C351004" t="s">
        <v>130</v>
      </c>
      <c r="D351004" t="s">
        <v>131</v>
      </c>
    </row>
    <row r="351005" spans="1:4" x14ac:dyDescent="0.25">
      <c r="B351005" t="s">
        <v>132</v>
      </c>
      <c r="C351005" t="s">
        <v>133</v>
      </c>
      <c r="D351005" t="s">
        <v>134</v>
      </c>
    </row>
    <row r="351006" spans="1:4" x14ac:dyDescent="0.25">
      <c r="B351006" t="s">
        <v>135</v>
      </c>
      <c r="C351006" t="s">
        <v>136</v>
      </c>
      <c r="D351006" t="s">
        <v>137</v>
      </c>
    </row>
    <row r="351007" spans="1:4" x14ac:dyDescent="0.25">
      <c r="B351007" t="s">
        <v>138</v>
      </c>
      <c r="C351007" t="s">
        <v>139</v>
      </c>
      <c r="D351007" t="s">
        <v>140</v>
      </c>
    </row>
    <row r="351008" spans="1:4" x14ac:dyDescent="0.25">
      <c r="B351008" t="s">
        <v>141</v>
      </c>
      <c r="D351008" t="s">
        <v>142</v>
      </c>
    </row>
    <row r="351009" spans="2:4" x14ac:dyDescent="0.25">
      <c r="B351009" t="s">
        <v>143</v>
      </c>
      <c r="D351009" t="s">
        <v>144</v>
      </c>
    </row>
    <row r="351010" spans="2:4" x14ac:dyDescent="0.25">
      <c r="B351010" t="s">
        <v>145</v>
      </c>
      <c r="D351010" t="s">
        <v>146</v>
      </c>
    </row>
    <row r="351011" spans="2:4" x14ac:dyDescent="0.25">
      <c r="B351011" t="s">
        <v>147</v>
      </c>
      <c r="D351011" t="s">
        <v>148</v>
      </c>
    </row>
    <row r="351012" spans="2:4" x14ac:dyDescent="0.25">
      <c r="B351012" t="s">
        <v>149</v>
      </c>
      <c r="D351012" t="s">
        <v>150</v>
      </c>
    </row>
    <row r="351013" spans="2:4" x14ac:dyDescent="0.25">
      <c r="B351013" t="s">
        <v>151</v>
      </c>
      <c r="D351013" t="s">
        <v>152</v>
      </c>
    </row>
    <row r="351014" spans="2:4" x14ac:dyDescent="0.25">
      <c r="B351014" t="s">
        <v>153</v>
      </c>
      <c r="D351014" t="s">
        <v>154</v>
      </c>
    </row>
    <row r="351015" spans="2:4" x14ac:dyDescent="0.25">
      <c r="B351015" t="s">
        <v>155</v>
      </c>
      <c r="D351015" t="s">
        <v>156</v>
      </c>
    </row>
    <row r="351016" spans="2:4" x14ac:dyDescent="0.25">
      <c r="B351016" t="s">
        <v>157</v>
      </c>
      <c r="D351016" t="s">
        <v>158</v>
      </c>
    </row>
    <row r="351017" spans="2:4" x14ac:dyDescent="0.25">
      <c r="B351017" t="s">
        <v>159</v>
      </c>
      <c r="D351017" t="s">
        <v>160</v>
      </c>
    </row>
    <row r="351018" spans="2:4" x14ac:dyDescent="0.25">
      <c r="B351018" t="s">
        <v>161</v>
      </c>
      <c r="D351018" t="s">
        <v>162</v>
      </c>
    </row>
    <row r="351019" spans="2:4" x14ac:dyDescent="0.25">
      <c r="B351019" t="s">
        <v>163</v>
      </c>
      <c r="D351019" t="s">
        <v>164</v>
      </c>
    </row>
    <row r="351020" spans="2:4" x14ac:dyDescent="0.25">
      <c r="B351020" t="s">
        <v>165</v>
      </c>
      <c r="D351020" t="s">
        <v>166</v>
      </c>
    </row>
    <row r="351021" spans="2:4" x14ac:dyDescent="0.25">
      <c r="B351021" t="s">
        <v>167</v>
      </c>
      <c r="D351021" t="s">
        <v>168</v>
      </c>
    </row>
    <row r="351022" spans="2:4" x14ac:dyDescent="0.25">
      <c r="B351022" t="s">
        <v>169</v>
      </c>
      <c r="D351022" t="s">
        <v>170</v>
      </c>
    </row>
    <row r="351023" spans="2:4" x14ac:dyDescent="0.25">
      <c r="B351023" t="s">
        <v>171</v>
      </c>
      <c r="D351023" t="s">
        <v>172</v>
      </c>
    </row>
    <row r="351024" spans="2:4" x14ac:dyDescent="0.25">
      <c r="B351024" t="s">
        <v>173</v>
      </c>
      <c r="D351024" t="s">
        <v>174</v>
      </c>
    </row>
    <row r="351025" spans="2:4" x14ac:dyDescent="0.25">
      <c r="B351025" t="s">
        <v>175</v>
      </c>
      <c r="D351025" t="s">
        <v>176</v>
      </c>
    </row>
    <row r="351026" spans="2:4" x14ac:dyDescent="0.25">
      <c r="B351026" t="s">
        <v>177</v>
      </c>
      <c r="D351026" t="s">
        <v>178</v>
      </c>
    </row>
    <row r="351027" spans="2:4" x14ac:dyDescent="0.25">
      <c r="B351027" t="s">
        <v>179</v>
      </c>
      <c r="D351027" t="s">
        <v>180</v>
      </c>
    </row>
    <row r="351028" spans="2:4" x14ac:dyDescent="0.25">
      <c r="B351028" t="s">
        <v>181</v>
      </c>
      <c r="D351028" t="s">
        <v>182</v>
      </c>
    </row>
    <row r="351029" spans="2:4" x14ac:dyDescent="0.25">
      <c r="B351029" t="s">
        <v>183</v>
      </c>
      <c r="D351029" t="s">
        <v>184</v>
      </c>
    </row>
    <row r="351030" spans="2:4" x14ac:dyDescent="0.25">
      <c r="B351030" t="s">
        <v>185</v>
      </c>
      <c r="D351030" t="s">
        <v>186</v>
      </c>
    </row>
    <row r="351031" spans="2:4" x14ac:dyDescent="0.25">
      <c r="B351031" t="s">
        <v>187</v>
      </c>
      <c r="D351031" t="s">
        <v>188</v>
      </c>
    </row>
    <row r="351032" spans="2:4" x14ac:dyDescent="0.25">
      <c r="B351032" t="s">
        <v>189</v>
      </c>
      <c r="D351032" t="s">
        <v>190</v>
      </c>
    </row>
    <row r="351033" spans="2:4" x14ac:dyDescent="0.25">
      <c r="B351033" t="s">
        <v>191</v>
      </c>
      <c r="D351033" t="s">
        <v>192</v>
      </c>
    </row>
    <row r="351034" spans="2:4" x14ac:dyDescent="0.25">
      <c r="B351034" t="s">
        <v>193</v>
      </c>
      <c r="D351034" t="s">
        <v>194</v>
      </c>
    </row>
    <row r="351035" spans="2:4" x14ac:dyDescent="0.25">
      <c r="B351035" t="s">
        <v>195</v>
      </c>
      <c r="D351035" t="s">
        <v>196</v>
      </c>
    </row>
    <row r="351036" spans="2:4" x14ac:dyDescent="0.25">
      <c r="B351036" t="s">
        <v>197</v>
      </c>
      <c r="D351036" t="s">
        <v>198</v>
      </c>
    </row>
    <row r="351037" spans="2:4" x14ac:dyDescent="0.25">
      <c r="B351037" t="s">
        <v>199</v>
      </c>
      <c r="D351037" t="s">
        <v>200</v>
      </c>
    </row>
    <row r="351038" spans="2:4" x14ac:dyDescent="0.25">
      <c r="B351038" t="s">
        <v>201</v>
      </c>
      <c r="D351038" t="s">
        <v>202</v>
      </c>
    </row>
    <row r="351039" spans="2:4" x14ac:dyDescent="0.25">
      <c r="B351039" t="s">
        <v>203</v>
      </c>
      <c r="D351039" t="s">
        <v>204</v>
      </c>
    </row>
    <row r="351040" spans="2:4" x14ac:dyDescent="0.25">
      <c r="B351040" t="s">
        <v>205</v>
      </c>
      <c r="D351040" t="s">
        <v>206</v>
      </c>
    </row>
    <row r="351041" spans="2:4" x14ac:dyDescent="0.25">
      <c r="B351041" t="s">
        <v>207</v>
      </c>
      <c r="D351041" t="s">
        <v>208</v>
      </c>
    </row>
    <row r="351042" spans="2:4" x14ac:dyDescent="0.25">
      <c r="B351042" t="s">
        <v>209</v>
      </c>
      <c r="D351042" t="s">
        <v>210</v>
      </c>
    </row>
    <row r="351043" spans="2:4" x14ac:dyDescent="0.25">
      <c r="B351043" t="s">
        <v>211</v>
      </c>
      <c r="D351043" t="s">
        <v>212</v>
      </c>
    </row>
    <row r="351044" spans="2:4" x14ac:dyDescent="0.25">
      <c r="B351044" t="s">
        <v>213</v>
      </c>
      <c r="D351044" t="s">
        <v>214</v>
      </c>
    </row>
    <row r="351045" spans="2:4" x14ac:dyDescent="0.25">
      <c r="B351045" t="s">
        <v>215</v>
      </c>
      <c r="D351045" t="s">
        <v>216</v>
      </c>
    </row>
    <row r="351046" spans="2:4" x14ac:dyDescent="0.25">
      <c r="B351046" t="s">
        <v>217</v>
      </c>
    </row>
    <row r="351047" spans="2:4" x14ac:dyDescent="0.25">
      <c r="B351047" t="s">
        <v>218</v>
      </c>
    </row>
    <row r="351048" spans="2:4" x14ac:dyDescent="0.25">
      <c r="B351048" t="s">
        <v>219</v>
      </c>
    </row>
    <row r="351049" spans="2:4" x14ac:dyDescent="0.25">
      <c r="B351049" t="s">
        <v>220</v>
      </c>
    </row>
    <row r="351050" spans="2:4" x14ac:dyDescent="0.25">
      <c r="B351050" t="s">
        <v>221</v>
      </c>
    </row>
    <row r="351051" spans="2:4" x14ac:dyDescent="0.25">
      <c r="B351051" t="s">
        <v>222</v>
      </c>
    </row>
    <row r="351052" spans="2:4" x14ac:dyDescent="0.25">
      <c r="B351052" t="s">
        <v>223</v>
      </c>
    </row>
    <row r="351053" spans="2:4" x14ac:dyDescent="0.25">
      <c r="B351053" t="s">
        <v>224</v>
      </c>
    </row>
    <row r="351054" spans="2:4" x14ac:dyDescent="0.25">
      <c r="B351054" t="s">
        <v>225</v>
      </c>
    </row>
    <row r="351055" spans="2:4" x14ac:dyDescent="0.25">
      <c r="B351055" t="s">
        <v>226</v>
      </c>
    </row>
    <row r="351056" spans="2:4" x14ac:dyDescent="0.25">
      <c r="B351056" t="s">
        <v>227</v>
      </c>
    </row>
    <row r="351057" spans="2:2" x14ac:dyDescent="0.25">
      <c r="B351057" t="s">
        <v>228</v>
      </c>
    </row>
    <row r="351058" spans="2:2" x14ac:dyDescent="0.25">
      <c r="B351058" t="s">
        <v>229</v>
      </c>
    </row>
    <row r="351059" spans="2:2" x14ac:dyDescent="0.25">
      <c r="B351059" t="s">
        <v>230</v>
      </c>
    </row>
    <row r="351060" spans="2:2" x14ac:dyDescent="0.25">
      <c r="B351060" t="s">
        <v>231</v>
      </c>
    </row>
    <row r="351061" spans="2:2" x14ac:dyDescent="0.25">
      <c r="B351061" t="s">
        <v>232</v>
      </c>
    </row>
    <row r="351062" spans="2:2" x14ac:dyDescent="0.25">
      <c r="B351062" t="s">
        <v>233</v>
      </c>
    </row>
    <row r="351063" spans="2:2" x14ac:dyDescent="0.25">
      <c r="B351063" t="s">
        <v>234</v>
      </c>
    </row>
    <row r="351064" spans="2:2" x14ac:dyDescent="0.25">
      <c r="B351064" t="s">
        <v>235</v>
      </c>
    </row>
    <row r="351065" spans="2:2" x14ac:dyDescent="0.25">
      <c r="B351065" t="s">
        <v>236</v>
      </c>
    </row>
    <row r="351066" spans="2:2" x14ac:dyDescent="0.25">
      <c r="B351066" t="s">
        <v>237</v>
      </c>
    </row>
    <row r="351067" spans="2:2" x14ac:dyDescent="0.25">
      <c r="B351067" t="s">
        <v>238</v>
      </c>
    </row>
    <row r="351068" spans="2:2" x14ac:dyDescent="0.25">
      <c r="B351068" t="s">
        <v>239</v>
      </c>
    </row>
    <row r="351069" spans="2:2" x14ac:dyDescent="0.25">
      <c r="B351069" t="s">
        <v>240</v>
      </c>
    </row>
    <row r="351070" spans="2:2" x14ac:dyDescent="0.25">
      <c r="B351070" t="s">
        <v>241</v>
      </c>
    </row>
    <row r="351071" spans="2:2" x14ac:dyDescent="0.25">
      <c r="B351071" t="s">
        <v>242</v>
      </c>
    </row>
    <row r="351072" spans="2:2" x14ac:dyDescent="0.25">
      <c r="B351072" t="s">
        <v>243</v>
      </c>
    </row>
    <row r="351073" spans="2:2" x14ac:dyDescent="0.25">
      <c r="B351073" t="s">
        <v>244</v>
      </c>
    </row>
    <row r="351074" spans="2:2" x14ac:dyDescent="0.25">
      <c r="B351074" t="s">
        <v>245</v>
      </c>
    </row>
    <row r="351075" spans="2:2" x14ac:dyDescent="0.25">
      <c r="B351075" t="s">
        <v>246</v>
      </c>
    </row>
    <row r="351076" spans="2:2" x14ac:dyDescent="0.25">
      <c r="B351076" t="s">
        <v>247</v>
      </c>
    </row>
    <row r="351077" spans="2:2" x14ac:dyDescent="0.25">
      <c r="B351077" t="s">
        <v>248</v>
      </c>
    </row>
    <row r="351078" spans="2:2" x14ac:dyDescent="0.25">
      <c r="B351078" t="s">
        <v>249</v>
      </c>
    </row>
    <row r="351079" spans="2:2" x14ac:dyDescent="0.25">
      <c r="B351079" t="s">
        <v>250</v>
      </c>
    </row>
    <row r="351080" spans="2:2" x14ac:dyDescent="0.25">
      <c r="B351080" t="s">
        <v>251</v>
      </c>
    </row>
    <row r="351081" spans="2:2" x14ac:dyDescent="0.25">
      <c r="B351081" t="s">
        <v>252</v>
      </c>
    </row>
    <row r="351082" spans="2:2" x14ac:dyDescent="0.25">
      <c r="B351082" t="s">
        <v>253</v>
      </c>
    </row>
    <row r="351083" spans="2:2" x14ac:dyDescent="0.25">
      <c r="B351083" t="s">
        <v>254</v>
      </c>
    </row>
    <row r="351084" spans="2:2" x14ac:dyDescent="0.25">
      <c r="B351084" t="s">
        <v>255</v>
      </c>
    </row>
    <row r="351085" spans="2:2" x14ac:dyDescent="0.25">
      <c r="B351085" t="s">
        <v>256</v>
      </c>
    </row>
    <row r="351086" spans="2:2" x14ac:dyDescent="0.25">
      <c r="B351086" t="s">
        <v>257</v>
      </c>
    </row>
    <row r="351087" spans="2:2" x14ac:dyDescent="0.25">
      <c r="B351087" t="s">
        <v>258</v>
      </c>
    </row>
    <row r="351088" spans="2:2" x14ac:dyDescent="0.25">
      <c r="B351088" t="s">
        <v>259</v>
      </c>
    </row>
    <row r="351089" spans="2:2" x14ac:dyDescent="0.25">
      <c r="B351089" t="s">
        <v>260</v>
      </c>
    </row>
    <row r="351090" spans="2:2" x14ac:dyDescent="0.25">
      <c r="B351090" t="s">
        <v>261</v>
      </c>
    </row>
    <row r="351091" spans="2:2" x14ac:dyDescent="0.25">
      <c r="B351091" t="s">
        <v>262</v>
      </c>
    </row>
    <row r="351092" spans="2:2" x14ac:dyDescent="0.25">
      <c r="B351092" t="s">
        <v>263</v>
      </c>
    </row>
    <row r="351093" spans="2:2" x14ac:dyDescent="0.25">
      <c r="B351093" t="s">
        <v>264</v>
      </c>
    </row>
    <row r="351094" spans="2:2" x14ac:dyDescent="0.25">
      <c r="B351094" t="s">
        <v>265</v>
      </c>
    </row>
    <row r="351095" spans="2:2" x14ac:dyDescent="0.25">
      <c r="B351095" t="s">
        <v>266</v>
      </c>
    </row>
    <row r="351096" spans="2:2" x14ac:dyDescent="0.25">
      <c r="B351096" t="s">
        <v>267</v>
      </c>
    </row>
    <row r="351097" spans="2:2" x14ac:dyDescent="0.25">
      <c r="B351097" t="s">
        <v>268</v>
      </c>
    </row>
    <row r="351098" spans="2:2" x14ac:dyDescent="0.25">
      <c r="B351098" t="s">
        <v>269</v>
      </c>
    </row>
    <row r="351099" spans="2:2" x14ac:dyDescent="0.25">
      <c r="B351099" t="s">
        <v>270</v>
      </c>
    </row>
    <row r="351100" spans="2:2" x14ac:dyDescent="0.25">
      <c r="B351100" t="s">
        <v>271</v>
      </c>
    </row>
    <row r="351101" spans="2:2" x14ac:dyDescent="0.25">
      <c r="B351101" t="s">
        <v>272</v>
      </c>
    </row>
    <row r="351102" spans="2:2" x14ac:dyDescent="0.25">
      <c r="B351102" t="s">
        <v>273</v>
      </c>
    </row>
    <row r="351103" spans="2:2" x14ac:dyDescent="0.25">
      <c r="B351103" t="s">
        <v>274</v>
      </c>
    </row>
    <row r="351104" spans="2:2" x14ac:dyDescent="0.25">
      <c r="B351104" t="s">
        <v>275</v>
      </c>
    </row>
    <row r="351105" spans="2:2" x14ac:dyDescent="0.25">
      <c r="B351105" t="s">
        <v>276</v>
      </c>
    </row>
    <row r="351106" spans="2:2" x14ac:dyDescent="0.25">
      <c r="B351106" t="s">
        <v>277</v>
      </c>
    </row>
    <row r="351107" spans="2:2" x14ac:dyDescent="0.25">
      <c r="B351107" t="s">
        <v>278</v>
      </c>
    </row>
    <row r="351108" spans="2:2" x14ac:dyDescent="0.25">
      <c r="B351108" t="s">
        <v>279</v>
      </c>
    </row>
    <row r="351109" spans="2:2" x14ac:dyDescent="0.25">
      <c r="B351109" t="s">
        <v>280</v>
      </c>
    </row>
    <row r="351110" spans="2:2" x14ac:dyDescent="0.25">
      <c r="B351110" t="s">
        <v>281</v>
      </c>
    </row>
    <row r="351111" spans="2:2" x14ac:dyDescent="0.25">
      <c r="B351111" t="s">
        <v>282</v>
      </c>
    </row>
    <row r="351112" spans="2:2" x14ac:dyDescent="0.25">
      <c r="B351112" t="s">
        <v>283</v>
      </c>
    </row>
    <row r="351113" spans="2:2" x14ac:dyDescent="0.25">
      <c r="B351113" t="s">
        <v>284</v>
      </c>
    </row>
    <row r="351114" spans="2:2" x14ac:dyDescent="0.25">
      <c r="B351114" t="s">
        <v>285</v>
      </c>
    </row>
    <row r="351115" spans="2:2" x14ac:dyDescent="0.25">
      <c r="B351115" t="s">
        <v>286</v>
      </c>
    </row>
    <row r="351116" spans="2:2" x14ac:dyDescent="0.25">
      <c r="B351116" t="s">
        <v>287</v>
      </c>
    </row>
    <row r="351117" spans="2:2" x14ac:dyDescent="0.25">
      <c r="B351117" t="s">
        <v>288</v>
      </c>
    </row>
    <row r="351118" spans="2:2" x14ac:dyDescent="0.25">
      <c r="B351118" t="s">
        <v>289</v>
      </c>
    </row>
    <row r="351119" spans="2:2" x14ac:dyDescent="0.25">
      <c r="B351119" t="s">
        <v>290</v>
      </c>
    </row>
    <row r="351120" spans="2:2" x14ac:dyDescent="0.25">
      <c r="B351120" t="s">
        <v>291</v>
      </c>
    </row>
    <row r="351121" spans="2:2" x14ac:dyDescent="0.25">
      <c r="B351121" t="s">
        <v>292</v>
      </c>
    </row>
    <row r="351122" spans="2:2" x14ac:dyDescent="0.25">
      <c r="B351122" t="s">
        <v>293</v>
      </c>
    </row>
    <row r="351123" spans="2:2" x14ac:dyDescent="0.25">
      <c r="B351123" t="s">
        <v>294</v>
      </c>
    </row>
    <row r="351124" spans="2:2" x14ac:dyDescent="0.25">
      <c r="B351124" t="s">
        <v>295</v>
      </c>
    </row>
    <row r="351125" spans="2:2" x14ac:dyDescent="0.25">
      <c r="B351125" t="s">
        <v>296</v>
      </c>
    </row>
    <row r="351126" spans="2:2" x14ac:dyDescent="0.25">
      <c r="B351126" t="s">
        <v>297</v>
      </c>
    </row>
    <row r="351127" spans="2:2" x14ac:dyDescent="0.25">
      <c r="B351127" t="s">
        <v>298</v>
      </c>
    </row>
    <row r="351128" spans="2:2" x14ac:dyDescent="0.25">
      <c r="B351128" t="s">
        <v>299</v>
      </c>
    </row>
    <row r="351129" spans="2:2" x14ac:dyDescent="0.25">
      <c r="B351129" t="s">
        <v>300</v>
      </c>
    </row>
    <row r="351130" spans="2:2" x14ac:dyDescent="0.25">
      <c r="B351130" t="s">
        <v>301</v>
      </c>
    </row>
    <row r="351131" spans="2:2" x14ac:dyDescent="0.25">
      <c r="B351131" t="s">
        <v>302</v>
      </c>
    </row>
    <row r="351132" spans="2:2" x14ac:dyDescent="0.25">
      <c r="B351132" t="s">
        <v>303</v>
      </c>
    </row>
    <row r="351133" spans="2:2" x14ac:dyDescent="0.25">
      <c r="B351133" t="s">
        <v>304</v>
      </c>
    </row>
    <row r="351134" spans="2:2" x14ac:dyDescent="0.25">
      <c r="B351134" t="s">
        <v>305</v>
      </c>
    </row>
    <row r="351135" spans="2:2" x14ac:dyDescent="0.25">
      <c r="B351135" t="s">
        <v>306</v>
      </c>
    </row>
    <row r="351136" spans="2:2" x14ac:dyDescent="0.25">
      <c r="B351136" t="s">
        <v>307</v>
      </c>
    </row>
    <row r="351137" spans="2:2" x14ac:dyDescent="0.25">
      <c r="B351137" t="s">
        <v>308</v>
      </c>
    </row>
    <row r="351138" spans="2:2" x14ac:dyDescent="0.25">
      <c r="B351138" t="s">
        <v>309</v>
      </c>
    </row>
    <row r="351139" spans="2:2" x14ac:dyDescent="0.25">
      <c r="B351139" t="s">
        <v>310</v>
      </c>
    </row>
    <row r="351140" spans="2:2" x14ac:dyDescent="0.25">
      <c r="B351140" t="s">
        <v>311</v>
      </c>
    </row>
    <row r="351141" spans="2:2" x14ac:dyDescent="0.25">
      <c r="B351141" t="s">
        <v>312</v>
      </c>
    </row>
    <row r="351142" spans="2:2" x14ac:dyDescent="0.25">
      <c r="B351142" t="s">
        <v>313</v>
      </c>
    </row>
    <row r="351143" spans="2:2" x14ac:dyDescent="0.25">
      <c r="B351143" t="s">
        <v>314</v>
      </c>
    </row>
    <row r="351144" spans="2:2" x14ac:dyDescent="0.25">
      <c r="B351144" t="s">
        <v>315</v>
      </c>
    </row>
    <row r="351145" spans="2:2" x14ac:dyDescent="0.25">
      <c r="B351145" t="s">
        <v>316</v>
      </c>
    </row>
    <row r="351146" spans="2:2" x14ac:dyDescent="0.25">
      <c r="B351146" t="s">
        <v>317</v>
      </c>
    </row>
    <row r="351147" spans="2:2" x14ac:dyDescent="0.25">
      <c r="B351147" t="s">
        <v>318</v>
      </c>
    </row>
    <row r="351148" spans="2:2" x14ac:dyDescent="0.25">
      <c r="B351148" t="s">
        <v>319</v>
      </c>
    </row>
    <row r="351149" spans="2:2" x14ac:dyDescent="0.25">
      <c r="B351149" t="s">
        <v>320</v>
      </c>
    </row>
    <row r="351150" spans="2:2" x14ac:dyDescent="0.25">
      <c r="B351150" t="s">
        <v>321</v>
      </c>
    </row>
    <row r="351151" spans="2:2" x14ac:dyDescent="0.25">
      <c r="B351151" t="s">
        <v>322</v>
      </c>
    </row>
    <row r="351152" spans="2:2" x14ac:dyDescent="0.25">
      <c r="B351152" t="s">
        <v>323</v>
      </c>
    </row>
    <row r="351153" spans="2:2" x14ac:dyDescent="0.25">
      <c r="B351153" t="s">
        <v>324</v>
      </c>
    </row>
    <row r="351154" spans="2:2" x14ac:dyDescent="0.25">
      <c r="B351154" t="s">
        <v>325</v>
      </c>
    </row>
    <row r="351155" spans="2:2" x14ac:dyDescent="0.25">
      <c r="B351155" t="s">
        <v>326</v>
      </c>
    </row>
    <row r="351156" spans="2:2" x14ac:dyDescent="0.25">
      <c r="B351156" t="s">
        <v>327</v>
      </c>
    </row>
    <row r="351157" spans="2:2" x14ac:dyDescent="0.25">
      <c r="B351157" t="s">
        <v>328</v>
      </c>
    </row>
    <row r="351158" spans="2:2" x14ac:dyDescent="0.25">
      <c r="B351158" t="s">
        <v>329</v>
      </c>
    </row>
    <row r="351159" spans="2:2" x14ac:dyDescent="0.25">
      <c r="B351159" t="s">
        <v>330</v>
      </c>
    </row>
    <row r="351160" spans="2:2" x14ac:dyDescent="0.25">
      <c r="B351160" t="s">
        <v>331</v>
      </c>
    </row>
    <row r="351161" spans="2:2" x14ac:dyDescent="0.25">
      <c r="B351161" t="s">
        <v>332</v>
      </c>
    </row>
    <row r="351162" spans="2:2" x14ac:dyDescent="0.25">
      <c r="B351162" t="s">
        <v>333</v>
      </c>
    </row>
    <row r="351163" spans="2:2" x14ac:dyDescent="0.25">
      <c r="B351163" t="s">
        <v>334</v>
      </c>
    </row>
    <row r="351164" spans="2:2" x14ac:dyDescent="0.25">
      <c r="B351164" t="s">
        <v>335</v>
      </c>
    </row>
    <row r="351165" spans="2:2" x14ac:dyDescent="0.25">
      <c r="B351165" t="s">
        <v>336</v>
      </c>
    </row>
    <row r="351166" spans="2:2" x14ac:dyDescent="0.25">
      <c r="B351166" t="s">
        <v>337</v>
      </c>
    </row>
    <row r="351167" spans="2:2" x14ac:dyDescent="0.25">
      <c r="B351167" t="s">
        <v>338</v>
      </c>
    </row>
    <row r="351168" spans="2:2" x14ac:dyDescent="0.25">
      <c r="B351168" t="s">
        <v>339</v>
      </c>
    </row>
    <row r="351169" spans="2:2" x14ac:dyDescent="0.25">
      <c r="B351169" t="s">
        <v>340</v>
      </c>
    </row>
    <row r="351170" spans="2:2" x14ac:dyDescent="0.25">
      <c r="B351170" t="s">
        <v>341</v>
      </c>
    </row>
    <row r="351171" spans="2:2" x14ac:dyDescent="0.25">
      <c r="B351171" t="s">
        <v>342</v>
      </c>
    </row>
    <row r="351172" spans="2:2" x14ac:dyDescent="0.25">
      <c r="B351172" t="s">
        <v>343</v>
      </c>
    </row>
    <row r="351173" spans="2:2" x14ac:dyDescent="0.25">
      <c r="B351173" t="s">
        <v>344</v>
      </c>
    </row>
    <row r="351174" spans="2:2" x14ac:dyDescent="0.25">
      <c r="B351174" t="s">
        <v>345</v>
      </c>
    </row>
    <row r="351175" spans="2:2" x14ac:dyDescent="0.25">
      <c r="B351175" t="s">
        <v>346</v>
      </c>
    </row>
    <row r="351176" spans="2:2" x14ac:dyDescent="0.25">
      <c r="B351176" t="s">
        <v>347</v>
      </c>
    </row>
    <row r="351177" spans="2:2" x14ac:dyDescent="0.25">
      <c r="B351177" t="s">
        <v>348</v>
      </c>
    </row>
    <row r="351178" spans="2:2" x14ac:dyDescent="0.25">
      <c r="B351178" t="s">
        <v>349</v>
      </c>
    </row>
    <row r="351179" spans="2:2" x14ac:dyDescent="0.25">
      <c r="B351179" t="s">
        <v>350</v>
      </c>
    </row>
    <row r="351180" spans="2:2" x14ac:dyDescent="0.25">
      <c r="B351180" t="s">
        <v>351</v>
      </c>
    </row>
    <row r="351181" spans="2:2" x14ac:dyDescent="0.25">
      <c r="B351181" t="s">
        <v>352</v>
      </c>
    </row>
    <row r="351182" spans="2:2" x14ac:dyDescent="0.25">
      <c r="B351182" t="s">
        <v>353</v>
      </c>
    </row>
    <row r="351183" spans="2:2" x14ac:dyDescent="0.25">
      <c r="B351183" t="s">
        <v>354</v>
      </c>
    </row>
    <row r="351184" spans="2:2" x14ac:dyDescent="0.25">
      <c r="B351184" t="s">
        <v>355</v>
      </c>
    </row>
    <row r="351185" spans="2:2" x14ac:dyDescent="0.25">
      <c r="B351185" t="s">
        <v>356</v>
      </c>
    </row>
    <row r="351186" spans="2:2" x14ac:dyDescent="0.25">
      <c r="B351186" t="s">
        <v>357</v>
      </c>
    </row>
    <row r="351187" spans="2:2" x14ac:dyDescent="0.25">
      <c r="B351187" t="s">
        <v>358</v>
      </c>
    </row>
    <row r="351188" spans="2:2" x14ac:dyDescent="0.25">
      <c r="B351188" t="s">
        <v>359</v>
      </c>
    </row>
    <row r="351189" spans="2:2" x14ac:dyDescent="0.25">
      <c r="B351189" t="s">
        <v>360</v>
      </c>
    </row>
    <row r="351190" spans="2:2" x14ac:dyDescent="0.25">
      <c r="B351190" t="s">
        <v>361</v>
      </c>
    </row>
    <row r="351191" spans="2:2" x14ac:dyDescent="0.25">
      <c r="B351191" t="s">
        <v>362</v>
      </c>
    </row>
    <row r="351192" spans="2:2" x14ac:dyDescent="0.25">
      <c r="B351192" t="s">
        <v>363</v>
      </c>
    </row>
    <row r="351193" spans="2:2" x14ac:dyDescent="0.25">
      <c r="B351193" t="s">
        <v>364</v>
      </c>
    </row>
    <row r="351194" spans="2:2" x14ac:dyDescent="0.25">
      <c r="B351194" t="s">
        <v>365</v>
      </c>
    </row>
    <row r="351195" spans="2:2" x14ac:dyDescent="0.25">
      <c r="B351195" t="s">
        <v>366</v>
      </c>
    </row>
    <row r="351196" spans="2:2" x14ac:dyDescent="0.25">
      <c r="B351196" t="s">
        <v>367</v>
      </c>
    </row>
    <row r="351197" spans="2:2" x14ac:dyDescent="0.25">
      <c r="B351197" t="s">
        <v>368</v>
      </c>
    </row>
    <row r="351198" spans="2:2" x14ac:dyDescent="0.25">
      <c r="B351198" t="s">
        <v>369</v>
      </c>
    </row>
    <row r="351199" spans="2:2" x14ac:dyDescent="0.25">
      <c r="B351199" t="s">
        <v>370</v>
      </c>
    </row>
    <row r="351200" spans="2:2" x14ac:dyDescent="0.25">
      <c r="B351200" t="s">
        <v>371</v>
      </c>
    </row>
    <row r="351201" spans="2:2" x14ac:dyDescent="0.25">
      <c r="B351201" t="s">
        <v>372</v>
      </c>
    </row>
    <row r="351202" spans="2:2" x14ac:dyDescent="0.25">
      <c r="B351202" t="s">
        <v>373</v>
      </c>
    </row>
    <row r="351203" spans="2:2" x14ac:dyDescent="0.25">
      <c r="B351203" t="s">
        <v>374</v>
      </c>
    </row>
    <row r="351204" spans="2:2" x14ac:dyDescent="0.25">
      <c r="B351204" t="s">
        <v>375</v>
      </c>
    </row>
    <row r="351205" spans="2:2" x14ac:dyDescent="0.25">
      <c r="B351205" t="s">
        <v>376</v>
      </c>
    </row>
    <row r="351206" spans="2:2" x14ac:dyDescent="0.25">
      <c r="B351206" t="s">
        <v>377</v>
      </c>
    </row>
    <row r="351207" spans="2:2" x14ac:dyDescent="0.25">
      <c r="B351207" t="s">
        <v>378</v>
      </c>
    </row>
    <row r="351208" spans="2:2" x14ac:dyDescent="0.25">
      <c r="B351208" t="s">
        <v>379</v>
      </c>
    </row>
    <row r="351209" spans="2:2" x14ac:dyDescent="0.25">
      <c r="B351209" t="s">
        <v>380</v>
      </c>
    </row>
    <row r="351210" spans="2:2" x14ac:dyDescent="0.25">
      <c r="B351210" t="s">
        <v>381</v>
      </c>
    </row>
    <row r="351211" spans="2:2" x14ac:dyDescent="0.25">
      <c r="B351211" t="s">
        <v>382</v>
      </c>
    </row>
    <row r="351212" spans="2:2" x14ac:dyDescent="0.25">
      <c r="B351212" t="s">
        <v>383</v>
      </c>
    </row>
    <row r="351213" spans="2:2" x14ac:dyDescent="0.25">
      <c r="B351213" t="s">
        <v>384</v>
      </c>
    </row>
    <row r="351214" spans="2:2" x14ac:dyDescent="0.25">
      <c r="B351214" t="s">
        <v>385</v>
      </c>
    </row>
    <row r="351215" spans="2:2" x14ac:dyDescent="0.25">
      <c r="B351215" t="s">
        <v>386</v>
      </c>
    </row>
    <row r="351216" spans="2:2" x14ac:dyDescent="0.25">
      <c r="B351216" t="s">
        <v>387</v>
      </c>
    </row>
    <row r="351217" spans="2:2" x14ac:dyDescent="0.25">
      <c r="B351217" t="s">
        <v>388</v>
      </c>
    </row>
    <row r="351218" spans="2:2" x14ac:dyDescent="0.25">
      <c r="B351218" t="s">
        <v>389</v>
      </c>
    </row>
    <row r="351219" spans="2:2" x14ac:dyDescent="0.25">
      <c r="B351219" t="s">
        <v>390</v>
      </c>
    </row>
    <row r="351220" spans="2:2" x14ac:dyDescent="0.25">
      <c r="B351220" t="s">
        <v>391</v>
      </c>
    </row>
    <row r="351221" spans="2:2" x14ac:dyDescent="0.25">
      <c r="B351221" t="s">
        <v>392</v>
      </c>
    </row>
    <row r="351222" spans="2:2" x14ac:dyDescent="0.25">
      <c r="B351222" t="s">
        <v>393</v>
      </c>
    </row>
    <row r="351223" spans="2:2" x14ac:dyDescent="0.25">
      <c r="B351223" t="s">
        <v>394</v>
      </c>
    </row>
    <row r="351224" spans="2:2" x14ac:dyDescent="0.25">
      <c r="B351224" t="s">
        <v>395</v>
      </c>
    </row>
    <row r="351225" spans="2:2" x14ac:dyDescent="0.25">
      <c r="B351225" t="s">
        <v>396</v>
      </c>
    </row>
    <row r="351226" spans="2:2" x14ac:dyDescent="0.25">
      <c r="B351226" t="s">
        <v>397</v>
      </c>
    </row>
    <row r="351227" spans="2:2" x14ac:dyDescent="0.25">
      <c r="B351227" t="s">
        <v>398</v>
      </c>
    </row>
    <row r="351228" spans="2:2" x14ac:dyDescent="0.25">
      <c r="B351228" t="s">
        <v>399</v>
      </c>
    </row>
    <row r="351229" spans="2:2" x14ac:dyDescent="0.25">
      <c r="B351229" t="s">
        <v>400</v>
      </c>
    </row>
    <row r="351230" spans="2:2" x14ac:dyDescent="0.25">
      <c r="B351230" t="s">
        <v>401</v>
      </c>
    </row>
    <row r="351231" spans="2:2" x14ac:dyDescent="0.25">
      <c r="B351231" t="s">
        <v>402</v>
      </c>
    </row>
    <row r="351232" spans="2:2" x14ac:dyDescent="0.25">
      <c r="B351232" t="s">
        <v>403</v>
      </c>
    </row>
    <row r="351233" spans="2:2" x14ac:dyDescent="0.25">
      <c r="B351233" t="s">
        <v>404</v>
      </c>
    </row>
    <row r="351234" spans="2:2" x14ac:dyDescent="0.25">
      <c r="B351234" t="s">
        <v>405</v>
      </c>
    </row>
    <row r="351235" spans="2:2" x14ac:dyDescent="0.25">
      <c r="B351235" t="s">
        <v>406</v>
      </c>
    </row>
    <row r="351236" spans="2:2" x14ac:dyDescent="0.25">
      <c r="B351236" t="s">
        <v>407</v>
      </c>
    </row>
    <row r="351237" spans="2:2" x14ac:dyDescent="0.25">
      <c r="B351237" t="s">
        <v>408</v>
      </c>
    </row>
    <row r="351238" spans="2:2" x14ac:dyDescent="0.25">
      <c r="B351238" t="s">
        <v>409</v>
      </c>
    </row>
    <row r="351239" spans="2:2" x14ac:dyDescent="0.25">
      <c r="B351239" t="s">
        <v>410</v>
      </c>
    </row>
    <row r="351240" spans="2:2" x14ac:dyDescent="0.25">
      <c r="B351240" t="s">
        <v>411</v>
      </c>
    </row>
    <row r="351241" spans="2:2" x14ac:dyDescent="0.25">
      <c r="B351241" t="s">
        <v>412</v>
      </c>
    </row>
    <row r="351242" spans="2:2" x14ac:dyDescent="0.25">
      <c r="B351242" t="s">
        <v>413</v>
      </c>
    </row>
    <row r="351243" spans="2:2" x14ac:dyDescent="0.25">
      <c r="B351243" t="s">
        <v>414</v>
      </c>
    </row>
    <row r="351244" spans="2:2" x14ac:dyDescent="0.25">
      <c r="B351244" t="s">
        <v>415</v>
      </c>
    </row>
    <row r="351245" spans="2:2" x14ac:dyDescent="0.25">
      <c r="B351245" t="s">
        <v>416</v>
      </c>
    </row>
    <row r="351246" spans="2:2" x14ac:dyDescent="0.25">
      <c r="B351246" t="s">
        <v>417</v>
      </c>
    </row>
    <row r="351247" spans="2:2" x14ac:dyDescent="0.25">
      <c r="B351247" t="s">
        <v>418</v>
      </c>
    </row>
    <row r="351248" spans="2:2" x14ac:dyDescent="0.25">
      <c r="B351248" t="s">
        <v>419</v>
      </c>
    </row>
    <row r="351249" spans="2:2" x14ac:dyDescent="0.25">
      <c r="B351249" t="s">
        <v>420</v>
      </c>
    </row>
    <row r="351250" spans="2:2" x14ac:dyDescent="0.25">
      <c r="B351250" t="s">
        <v>421</v>
      </c>
    </row>
    <row r="351251" spans="2:2" x14ac:dyDescent="0.25">
      <c r="B351251" t="s">
        <v>422</v>
      </c>
    </row>
    <row r="351252" spans="2:2" x14ac:dyDescent="0.25">
      <c r="B351252" t="s">
        <v>423</v>
      </c>
    </row>
    <row r="351253" spans="2:2" x14ac:dyDescent="0.25">
      <c r="B351253" t="s">
        <v>424</v>
      </c>
    </row>
    <row r="351254" spans="2:2" x14ac:dyDescent="0.25">
      <c r="B351254" t="s">
        <v>425</v>
      </c>
    </row>
    <row r="351255" spans="2:2" x14ac:dyDescent="0.25">
      <c r="B351255" t="s">
        <v>426</v>
      </c>
    </row>
    <row r="351256" spans="2:2" x14ac:dyDescent="0.25">
      <c r="B351256" t="s">
        <v>427</v>
      </c>
    </row>
    <row r="351257" spans="2:2" x14ac:dyDescent="0.25">
      <c r="B351257" t="s">
        <v>428</v>
      </c>
    </row>
    <row r="351258" spans="2:2" x14ac:dyDescent="0.25">
      <c r="B351258" t="s">
        <v>429</v>
      </c>
    </row>
    <row r="351259" spans="2:2" x14ac:dyDescent="0.25">
      <c r="B351259" t="s">
        <v>430</v>
      </c>
    </row>
    <row r="351260" spans="2:2" x14ac:dyDescent="0.25">
      <c r="B351260" t="s">
        <v>431</v>
      </c>
    </row>
    <row r="351261" spans="2:2" x14ac:dyDescent="0.25">
      <c r="B351261" t="s">
        <v>432</v>
      </c>
    </row>
    <row r="351262" spans="2:2" x14ac:dyDescent="0.25">
      <c r="B351262" t="s">
        <v>433</v>
      </c>
    </row>
    <row r="351263" spans="2:2" x14ac:dyDescent="0.25">
      <c r="B351263" t="s">
        <v>434</v>
      </c>
    </row>
    <row r="351264" spans="2:2" x14ac:dyDescent="0.25">
      <c r="B351264" t="s">
        <v>435</v>
      </c>
    </row>
    <row r="351265" spans="2:2" x14ac:dyDescent="0.25">
      <c r="B351265" t="s">
        <v>436</v>
      </c>
    </row>
    <row r="351266" spans="2:2" x14ac:dyDescent="0.25">
      <c r="B351266" t="s">
        <v>437</v>
      </c>
    </row>
    <row r="351267" spans="2:2" x14ac:dyDescent="0.25">
      <c r="B351267" t="s">
        <v>438</v>
      </c>
    </row>
    <row r="351268" spans="2:2" x14ac:dyDescent="0.25">
      <c r="B351268" t="s">
        <v>439</v>
      </c>
    </row>
    <row r="351269" spans="2:2" x14ac:dyDescent="0.25">
      <c r="B351269" t="s">
        <v>440</v>
      </c>
    </row>
    <row r="351270" spans="2:2" x14ac:dyDescent="0.25">
      <c r="B351270" t="s">
        <v>441</v>
      </c>
    </row>
    <row r="351271" spans="2:2" x14ac:dyDescent="0.25">
      <c r="B351271" t="s">
        <v>442</v>
      </c>
    </row>
    <row r="351272" spans="2:2" x14ac:dyDescent="0.25">
      <c r="B351272" t="s">
        <v>443</v>
      </c>
    </row>
    <row r="351273" spans="2:2" x14ac:dyDescent="0.25">
      <c r="B351273" t="s">
        <v>444</v>
      </c>
    </row>
    <row r="351274" spans="2:2" x14ac:dyDescent="0.25">
      <c r="B351274" t="s">
        <v>445</v>
      </c>
    </row>
    <row r="351275" spans="2:2" x14ac:dyDescent="0.25">
      <c r="B351275" t="s">
        <v>446</v>
      </c>
    </row>
    <row r="351276" spans="2:2" x14ac:dyDescent="0.25">
      <c r="B351276" t="s">
        <v>447</v>
      </c>
    </row>
    <row r="351277" spans="2:2" x14ac:dyDescent="0.25">
      <c r="B351277" t="s">
        <v>448</v>
      </c>
    </row>
    <row r="351278" spans="2:2" x14ac:dyDescent="0.25">
      <c r="B351278" t="s">
        <v>449</v>
      </c>
    </row>
    <row r="351279" spans="2:2" x14ac:dyDescent="0.25">
      <c r="B351279" t="s">
        <v>450</v>
      </c>
    </row>
    <row r="351280" spans="2:2" x14ac:dyDescent="0.25">
      <c r="B351280" t="s">
        <v>451</v>
      </c>
    </row>
    <row r="351281" spans="2:2" x14ac:dyDescent="0.25">
      <c r="B351281" t="s">
        <v>452</v>
      </c>
    </row>
    <row r="351282" spans="2:2" x14ac:dyDescent="0.25">
      <c r="B351282" t="s">
        <v>453</v>
      </c>
    </row>
    <row r="351283" spans="2:2" x14ac:dyDescent="0.25">
      <c r="B351283" t="s">
        <v>454</v>
      </c>
    </row>
    <row r="351284" spans="2:2" x14ac:dyDescent="0.25">
      <c r="B351284" t="s">
        <v>455</v>
      </c>
    </row>
    <row r="351285" spans="2:2" x14ac:dyDescent="0.25">
      <c r="B351285" t="s">
        <v>456</v>
      </c>
    </row>
    <row r="351286" spans="2:2" x14ac:dyDescent="0.25">
      <c r="B351286" t="s">
        <v>457</v>
      </c>
    </row>
    <row r="351287" spans="2:2" x14ac:dyDescent="0.25">
      <c r="B351287" t="s">
        <v>458</v>
      </c>
    </row>
    <row r="351288" spans="2:2" x14ac:dyDescent="0.25">
      <c r="B351288" t="s">
        <v>459</v>
      </c>
    </row>
    <row r="351289" spans="2:2" x14ac:dyDescent="0.25">
      <c r="B351289" t="s">
        <v>460</v>
      </c>
    </row>
    <row r="351290" spans="2:2" x14ac:dyDescent="0.25">
      <c r="B351290" t="s">
        <v>461</v>
      </c>
    </row>
    <row r="351291" spans="2:2" x14ac:dyDescent="0.25">
      <c r="B351291" t="s">
        <v>462</v>
      </c>
    </row>
    <row r="351292" spans="2:2" x14ac:dyDescent="0.25">
      <c r="B351292" t="s">
        <v>463</v>
      </c>
    </row>
    <row r="351293" spans="2:2" x14ac:dyDescent="0.25">
      <c r="B351293" t="s">
        <v>464</v>
      </c>
    </row>
    <row r="351294" spans="2:2" x14ac:dyDescent="0.25">
      <c r="B351294" t="s">
        <v>465</v>
      </c>
    </row>
    <row r="351295" spans="2:2" x14ac:dyDescent="0.25">
      <c r="B351295" t="s">
        <v>466</v>
      </c>
    </row>
    <row r="351296" spans="2:2" x14ac:dyDescent="0.25">
      <c r="B351296" t="s">
        <v>467</v>
      </c>
    </row>
    <row r="351297" spans="2:2" x14ac:dyDescent="0.25">
      <c r="B351297" t="s">
        <v>468</v>
      </c>
    </row>
    <row r="351298" spans="2:2" x14ac:dyDescent="0.25">
      <c r="B351298" t="s">
        <v>469</v>
      </c>
    </row>
    <row r="351299" spans="2:2" x14ac:dyDescent="0.25">
      <c r="B351299" t="s">
        <v>470</v>
      </c>
    </row>
    <row r="351300" spans="2:2" x14ac:dyDescent="0.25">
      <c r="B351300" t="s">
        <v>471</v>
      </c>
    </row>
    <row r="351301" spans="2:2" x14ac:dyDescent="0.25">
      <c r="B351301" t="s">
        <v>472</v>
      </c>
    </row>
    <row r="351302" spans="2:2" x14ac:dyDescent="0.25">
      <c r="B351302" t="s">
        <v>473</v>
      </c>
    </row>
    <row r="351303" spans="2:2" x14ac:dyDescent="0.25">
      <c r="B351303" t="s">
        <v>474</v>
      </c>
    </row>
    <row r="351304" spans="2:2" x14ac:dyDescent="0.25">
      <c r="B351304" t="s">
        <v>475</v>
      </c>
    </row>
    <row r="351305" spans="2:2" x14ac:dyDescent="0.25">
      <c r="B351305" t="s">
        <v>476</v>
      </c>
    </row>
    <row r="351306" spans="2:2" x14ac:dyDescent="0.25">
      <c r="B351306" t="s">
        <v>477</v>
      </c>
    </row>
    <row r="351307" spans="2:2" x14ac:dyDescent="0.25">
      <c r="B351307" t="s">
        <v>478</v>
      </c>
    </row>
    <row r="351308" spans="2:2" x14ac:dyDescent="0.25">
      <c r="B351308" t="s">
        <v>479</v>
      </c>
    </row>
    <row r="351309" spans="2:2" x14ac:dyDescent="0.25">
      <c r="B351309" t="s">
        <v>480</v>
      </c>
    </row>
    <row r="351310" spans="2:2" x14ac:dyDescent="0.25">
      <c r="B351310" t="s">
        <v>481</v>
      </c>
    </row>
    <row r="351311" spans="2:2" x14ac:dyDescent="0.25">
      <c r="B351311" t="s">
        <v>482</v>
      </c>
    </row>
    <row r="351312" spans="2:2" x14ac:dyDescent="0.25">
      <c r="B351312" t="s">
        <v>483</v>
      </c>
    </row>
    <row r="351313" spans="2:2" x14ac:dyDescent="0.25">
      <c r="B351313" t="s">
        <v>484</v>
      </c>
    </row>
    <row r="351314" spans="2:2" x14ac:dyDescent="0.25">
      <c r="B351314" t="s">
        <v>485</v>
      </c>
    </row>
    <row r="351315" spans="2:2" x14ac:dyDescent="0.25">
      <c r="B351315" t="s">
        <v>486</v>
      </c>
    </row>
    <row r="351316" spans="2:2" x14ac:dyDescent="0.25">
      <c r="B351316" t="s">
        <v>487</v>
      </c>
    </row>
    <row r="351317" spans="2:2" x14ac:dyDescent="0.25">
      <c r="B351317" t="s">
        <v>488</v>
      </c>
    </row>
    <row r="351318" spans="2:2" x14ac:dyDescent="0.25">
      <c r="B351318" t="s">
        <v>489</v>
      </c>
    </row>
    <row r="351319" spans="2:2" x14ac:dyDescent="0.25">
      <c r="B351319" t="s">
        <v>490</v>
      </c>
    </row>
    <row r="351320" spans="2:2" x14ac:dyDescent="0.25">
      <c r="B351320" t="s">
        <v>491</v>
      </c>
    </row>
    <row r="351321" spans="2:2" x14ac:dyDescent="0.25">
      <c r="B351321" t="s">
        <v>492</v>
      </c>
    </row>
    <row r="351322" spans="2:2" x14ac:dyDescent="0.25">
      <c r="B351322" t="s">
        <v>493</v>
      </c>
    </row>
    <row r="351323" spans="2:2" x14ac:dyDescent="0.25">
      <c r="B351323" t="s">
        <v>494</v>
      </c>
    </row>
    <row r="351324" spans="2:2" x14ac:dyDescent="0.25">
      <c r="B351324" t="s">
        <v>495</v>
      </c>
    </row>
    <row r="351325" spans="2:2" x14ac:dyDescent="0.25">
      <c r="B351325" t="s">
        <v>496</v>
      </c>
    </row>
    <row r="351326" spans="2:2" x14ac:dyDescent="0.25">
      <c r="B351326" t="s">
        <v>497</v>
      </c>
    </row>
    <row r="351327" spans="2:2" x14ac:dyDescent="0.25">
      <c r="B351327" t="s">
        <v>498</v>
      </c>
    </row>
    <row r="351328" spans="2:2" x14ac:dyDescent="0.25">
      <c r="B351328" t="s">
        <v>499</v>
      </c>
    </row>
    <row r="351329" spans="2:2" x14ac:dyDescent="0.25">
      <c r="B351329" t="s">
        <v>500</v>
      </c>
    </row>
    <row r="351330" spans="2:2" x14ac:dyDescent="0.25">
      <c r="B351330" t="s">
        <v>501</v>
      </c>
    </row>
    <row r="351331" spans="2:2" x14ac:dyDescent="0.25">
      <c r="B351331" t="s">
        <v>502</v>
      </c>
    </row>
    <row r="351332" spans="2:2" x14ac:dyDescent="0.25">
      <c r="B351332" t="s">
        <v>503</v>
      </c>
    </row>
    <row r="351333" spans="2:2" x14ac:dyDescent="0.25">
      <c r="B351333" t="s">
        <v>504</v>
      </c>
    </row>
    <row r="351334" spans="2:2" x14ac:dyDescent="0.25">
      <c r="B351334" t="s">
        <v>505</v>
      </c>
    </row>
    <row r="351335" spans="2:2" x14ac:dyDescent="0.25">
      <c r="B351335" t="s">
        <v>506</v>
      </c>
    </row>
    <row r="351336" spans="2:2" x14ac:dyDescent="0.25">
      <c r="B351336" t="s">
        <v>507</v>
      </c>
    </row>
    <row r="351337" spans="2:2" x14ac:dyDescent="0.25">
      <c r="B351337" t="s">
        <v>508</v>
      </c>
    </row>
    <row r="351338" spans="2:2" x14ac:dyDescent="0.25">
      <c r="B351338" t="s">
        <v>509</v>
      </c>
    </row>
    <row r="351339" spans="2:2" x14ac:dyDescent="0.25">
      <c r="B351339" t="s">
        <v>510</v>
      </c>
    </row>
    <row r="351340" spans="2:2" x14ac:dyDescent="0.25">
      <c r="B351340" t="s">
        <v>511</v>
      </c>
    </row>
    <row r="351341" spans="2:2" x14ac:dyDescent="0.25">
      <c r="B351341" t="s">
        <v>512</v>
      </c>
    </row>
    <row r="351342" spans="2:2" x14ac:dyDescent="0.25">
      <c r="B351342" t="s">
        <v>513</v>
      </c>
    </row>
    <row r="351343" spans="2:2" x14ac:dyDescent="0.25">
      <c r="B351343" t="s">
        <v>514</v>
      </c>
    </row>
    <row r="351344" spans="2:2" x14ac:dyDescent="0.25">
      <c r="B351344" t="s">
        <v>515</v>
      </c>
    </row>
    <row r="351345" spans="2:2" x14ac:dyDescent="0.25">
      <c r="B351345" t="s">
        <v>516</v>
      </c>
    </row>
    <row r="351346" spans="2:2" x14ac:dyDescent="0.25">
      <c r="B351346" t="s">
        <v>517</v>
      </c>
    </row>
    <row r="351347" spans="2:2" x14ac:dyDescent="0.25">
      <c r="B351347" t="s">
        <v>518</v>
      </c>
    </row>
    <row r="351348" spans="2:2" x14ac:dyDescent="0.25">
      <c r="B351348" t="s">
        <v>519</v>
      </c>
    </row>
    <row r="351349" spans="2:2" x14ac:dyDescent="0.25">
      <c r="B351349" t="s">
        <v>520</v>
      </c>
    </row>
    <row r="351350" spans="2:2" x14ac:dyDescent="0.25">
      <c r="B351350" t="s">
        <v>521</v>
      </c>
    </row>
    <row r="351351" spans="2:2" x14ac:dyDescent="0.25">
      <c r="B351351" t="s">
        <v>522</v>
      </c>
    </row>
    <row r="351352" spans="2:2" x14ac:dyDescent="0.25">
      <c r="B351352" t="s">
        <v>523</v>
      </c>
    </row>
    <row r="351353" spans="2:2" x14ac:dyDescent="0.25">
      <c r="B351353" t="s">
        <v>524</v>
      </c>
    </row>
    <row r="351354" spans="2:2" x14ac:dyDescent="0.25">
      <c r="B351354" t="s">
        <v>525</v>
      </c>
    </row>
    <row r="351355" spans="2:2" x14ac:dyDescent="0.25">
      <c r="B351355" t="s">
        <v>526</v>
      </c>
    </row>
    <row r="351356" spans="2:2" x14ac:dyDescent="0.25">
      <c r="B351356" t="s">
        <v>527</v>
      </c>
    </row>
    <row r="351357" spans="2:2" x14ac:dyDescent="0.25">
      <c r="B351357" t="s">
        <v>528</v>
      </c>
    </row>
    <row r="351358" spans="2:2" x14ac:dyDescent="0.25">
      <c r="B351358" t="s">
        <v>529</v>
      </c>
    </row>
    <row r="351359" spans="2:2" x14ac:dyDescent="0.25">
      <c r="B351359" t="s">
        <v>530</v>
      </c>
    </row>
    <row r="351360" spans="2:2" x14ac:dyDescent="0.25">
      <c r="B351360" t="s">
        <v>531</v>
      </c>
    </row>
    <row r="351361" spans="2:2" x14ac:dyDescent="0.25">
      <c r="B351361" t="s">
        <v>532</v>
      </c>
    </row>
    <row r="351362" spans="2:2" x14ac:dyDescent="0.25">
      <c r="B351362" t="s">
        <v>533</v>
      </c>
    </row>
    <row r="351363" spans="2:2" x14ac:dyDescent="0.25">
      <c r="B351363" t="s">
        <v>534</v>
      </c>
    </row>
    <row r="351364" spans="2:2" x14ac:dyDescent="0.25">
      <c r="B351364" t="s">
        <v>535</v>
      </c>
    </row>
    <row r="351365" spans="2:2" x14ac:dyDescent="0.25">
      <c r="B351365" t="s">
        <v>536</v>
      </c>
    </row>
    <row r="351366" spans="2:2" x14ac:dyDescent="0.25">
      <c r="B351366" t="s">
        <v>537</v>
      </c>
    </row>
    <row r="351367" spans="2:2" x14ac:dyDescent="0.25">
      <c r="B351367" t="s">
        <v>538</v>
      </c>
    </row>
    <row r="351368" spans="2:2" x14ac:dyDescent="0.25">
      <c r="B351368" t="s">
        <v>539</v>
      </c>
    </row>
    <row r="351369" spans="2:2" x14ac:dyDescent="0.25">
      <c r="B351369" t="s">
        <v>540</v>
      </c>
    </row>
    <row r="351370" spans="2:2" x14ac:dyDescent="0.25">
      <c r="B351370" t="s">
        <v>541</v>
      </c>
    </row>
    <row r="351371" spans="2:2" x14ac:dyDescent="0.25">
      <c r="B351371" t="s">
        <v>542</v>
      </c>
    </row>
    <row r="351372" spans="2:2" x14ac:dyDescent="0.25">
      <c r="B351372" t="s">
        <v>543</v>
      </c>
    </row>
    <row r="351373" spans="2:2" x14ac:dyDescent="0.25">
      <c r="B351373" t="s">
        <v>544</v>
      </c>
    </row>
    <row r="351374" spans="2:2" x14ac:dyDescent="0.25">
      <c r="B351374" t="s">
        <v>545</v>
      </c>
    </row>
    <row r="351375" spans="2:2" x14ac:dyDescent="0.25">
      <c r="B351375" t="s">
        <v>546</v>
      </c>
    </row>
    <row r="351376" spans="2:2" x14ac:dyDescent="0.25">
      <c r="B351376" t="s">
        <v>547</v>
      </c>
    </row>
    <row r="351377" spans="2:2" x14ac:dyDescent="0.25">
      <c r="B351377" t="s">
        <v>548</v>
      </c>
    </row>
    <row r="351378" spans="2:2" x14ac:dyDescent="0.25">
      <c r="B351378" t="s">
        <v>549</v>
      </c>
    </row>
    <row r="351379" spans="2:2" x14ac:dyDescent="0.25">
      <c r="B351379" t="s">
        <v>550</v>
      </c>
    </row>
    <row r="351380" spans="2:2" x14ac:dyDescent="0.25">
      <c r="B351380" t="s">
        <v>551</v>
      </c>
    </row>
    <row r="351381" spans="2:2" x14ac:dyDescent="0.25">
      <c r="B351381" t="s">
        <v>552</v>
      </c>
    </row>
    <row r="351382" spans="2:2" x14ac:dyDescent="0.25">
      <c r="B351382" t="s">
        <v>553</v>
      </c>
    </row>
    <row r="351383" spans="2:2" x14ac:dyDescent="0.25">
      <c r="B351383" t="s">
        <v>554</v>
      </c>
    </row>
    <row r="351384" spans="2:2" x14ac:dyDescent="0.25">
      <c r="B351384" t="s">
        <v>555</v>
      </c>
    </row>
    <row r="351385" spans="2:2" x14ac:dyDescent="0.25">
      <c r="B351385" t="s">
        <v>556</v>
      </c>
    </row>
    <row r="351386" spans="2:2" x14ac:dyDescent="0.25">
      <c r="B351386" t="s">
        <v>557</v>
      </c>
    </row>
    <row r="351387" spans="2:2" x14ac:dyDescent="0.25">
      <c r="B351387" t="s">
        <v>558</v>
      </c>
    </row>
    <row r="351388" spans="2:2" x14ac:dyDescent="0.25">
      <c r="B351388" t="s">
        <v>559</v>
      </c>
    </row>
    <row r="351389" spans="2:2" x14ac:dyDescent="0.25">
      <c r="B351389" t="s">
        <v>560</v>
      </c>
    </row>
    <row r="351390" spans="2:2" x14ac:dyDescent="0.25">
      <c r="B351390" t="s">
        <v>561</v>
      </c>
    </row>
    <row r="351391" spans="2:2" x14ac:dyDescent="0.25">
      <c r="B351391" t="s">
        <v>562</v>
      </c>
    </row>
    <row r="351392" spans="2:2" x14ac:dyDescent="0.25">
      <c r="B351392" t="s">
        <v>563</v>
      </c>
    </row>
    <row r="351393" spans="2:2" x14ac:dyDescent="0.25">
      <c r="B351393" t="s">
        <v>564</v>
      </c>
    </row>
    <row r="351394" spans="2:2" x14ac:dyDescent="0.25">
      <c r="B351394" t="s">
        <v>565</v>
      </c>
    </row>
    <row r="351395" spans="2:2" x14ac:dyDescent="0.25">
      <c r="B351395" t="s">
        <v>566</v>
      </c>
    </row>
    <row r="351396" spans="2:2" x14ac:dyDescent="0.25">
      <c r="B351396" t="s">
        <v>567</v>
      </c>
    </row>
    <row r="351397" spans="2:2" x14ac:dyDescent="0.25">
      <c r="B351397" t="s">
        <v>568</v>
      </c>
    </row>
    <row r="351398" spans="2:2" x14ac:dyDescent="0.25">
      <c r="B351398" t="s">
        <v>569</v>
      </c>
    </row>
    <row r="351399" spans="2:2" x14ac:dyDescent="0.25">
      <c r="B351399" t="s">
        <v>570</v>
      </c>
    </row>
    <row r="351400" spans="2:2" x14ac:dyDescent="0.25">
      <c r="B351400" t="s">
        <v>571</v>
      </c>
    </row>
    <row r="351401" spans="2:2" x14ac:dyDescent="0.25">
      <c r="B351401" t="s">
        <v>572</v>
      </c>
    </row>
    <row r="351402" spans="2:2" x14ac:dyDescent="0.25">
      <c r="B351402" t="s">
        <v>573</v>
      </c>
    </row>
    <row r="351403" spans="2:2" x14ac:dyDescent="0.25">
      <c r="B351403" t="s">
        <v>574</v>
      </c>
    </row>
    <row r="351404" spans="2:2" x14ac:dyDescent="0.25">
      <c r="B351404" t="s">
        <v>575</v>
      </c>
    </row>
    <row r="351405" spans="2:2" x14ac:dyDescent="0.25">
      <c r="B351405" t="s">
        <v>576</v>
      </c>
    </row>
    <row r="351406" spans="2:2" x14ac:dyDescent="0.25">
      <c r="B351406" t="s">
        <v>577</v>
      </c>
    </row>
    <row r="351407" spans="2:2" x14ac:dyDescent="0.25">
      <c r="B351407" t="s">
        <v>578</v>
      </c>
    </row>
    <row r="351408" spans="2:2" x14ac:dyDescent="0.25">
      <c r="B351408" t="s">
        <v>579</v>
      </c>
    </row>
    <row r="351409" spans="2:2" x14ac:dyDescent="0.25">
      <c r="B351409" t="s">
        <v>580</v>
      </c>
    </row>
    <row r="351410" spans="2:2" x14ac:dyDescent="0.25">
      <c r="B351410" t="s">
        <v>581</v>
      </c>
    </row>
    <row r="351411" spans="2:2" x14ac:dyDescent="0.25">
      <c r="B351411" t="s">
        <v>582</v>
      </c>
    </row>
    <row r="351412" spans="2:2" x14ac:dyDescent="0.25">
      <c r="B351412" t="s">
        <v>583</v>
      </c>
    </row>
    <row r="351413" spans="2:2" x14ac:dyDescent="0.25">
      <c r="B351413" t="s">
        <v>584</v>
      </c>
    </row>
    <row r="351414" spans="2:2" x14ac:dyDescent="0.25">
      <c r="B351414" t="s">
        <v>585</v>
      </c>
    </row>
    <row r="351415" spans="2:2" x14ac:dyDescent="0.25">
      <c r="B351415" t="s">
        <v>586</v>
      </c>
    </row>
    <row r="351416" spans="2:2" x14ac:dyDescent="0.25">
      <c r="B351416" t="s">
        <v>587</v>
      </c>
    </row>
    <row r="351417" spans="2:2" x14ac:dyDescent="0.25">
      <c r="B351417" t="s">
        <v>588</v>
      </c>
    </row>
    <row r="351418" spans="2:2" x14ac:dyDescent="0.25">
      <c r="B351418" t="s">
        <v>589</v>
      </c>
    </row>
    <row r="351419" spans="2:2" x14ac:dyDescent="0.25">
      <c r="B351419" t="s">
        <v>590</v>
      </c>
    </row>
    <row r="351420" spans="2:2" x14ac:dyDescent="0.25">
      <c r="B351420" t="s">
        <v>591</v>
      </c>
    </row>
    <row r="351421" spans="2:2" x14ac:dyDescent="0.25">
      <c r="B351421" t="s">
        <v>592</v>
      </c>
    </row>
    <row r="351422" spans="2:2" x14ac:dyDescent="0.25">
      <c r="B351422" t="s">
        <v>593</v>
      </c>
    </row>
    <row r="351423" spans="2:2" x14ac:dyDescent="0.25">
      <c r="B351423" t="s">
        <v>594</v>
      </c>
    </row>
    <row r="351424" spans="2:2" x14ac:dyDescent="0.25">
      <c r="B351424" t="s">
        <v>595</v>
      </c>
    </row>
    <row r="351425" spans="2:2" x14ac:dyDescent="0.25">
      <c r="B351425" t="s">
        <v>596</v>
      </c>
    </row>
    <row r="351426" spans="2:2" x14ac:dyDescent="0.25">
      <c r="B351426" t="s">
        <v>597</v>
      </c>
    </row>
    <row r="351427" spans="2:2" x14ac:dyDescent="0.25">
      <c r="B351427" t="s">
        <v>598</v>
      </c>
    </row>
    <row r="351428" spans="2:2" x14ac:dyDescent="0.25">
      <c r="B351428" t="s">
        <v>599</v>
      </c>
    </row>
    <row r="351429" spans="2:2" x14ac:dyDescent="0.25">
      <c r="B351429" t="s">
        <v>600</v>
      </c>
    </row>
    <row r="351430" spans="2:2" x14ac:dyDescent="0.25">
      <c r="B351430" t="s">
        <v>601</v>
      </c>
    </row>
    <row r="351431" spans="2:2" x14ac:dyDescent="0.25">
      <c r="B351431" t="s">
        <v>602</v>
      </c>
    </row>
    <row r="351432" spans="2:2" x14ac:dyDescent="0.25">
      <c r="B351432" t="s">
        <v>603</v>
      </c>
    </row>
    <row r="351433" spans="2:2" x14ac:dyDescent="0.25">
      <c r="B351433" t="s">
        <v>604</v>
      </c>
    </row>
    <row r="351434" spans="2:2" x14ac:dyDescent="0.25">
      <c r="B351434" t="s">
        <v>605</v>
      </c>
    </row>
    <row r="351435" spans="2:2" x14ac:dyDescent="0.25">
      <c r="B351435" t="s">
        <v>606</v>
      </c>
    </row>
    <row r="351436" spans="2:2" x14ac:dyDescent="0.25">
      <c r="B351436" t="s">
        <v>607</v>
      </c>
    </row>
    <row r="351437" spans="2:2" x14ac:dyDescent="0.25">
      <c r="B351437" t="s">
        <v>608</v>
      </c>
    </row>
    <row r="351438" spans="2:2" x14ac:dyDescent="0.25">
      <c r="B351438" t="s">
        <v>609</v>
      </c>
    </row>
    <row r="351439" spans="2:2" x14ac:dyDescent="0.25">
      <c r="B351439" t="s">
        <v>610</v>
      </c>
    </row>
    <row r="351440" spans="2:2" x14ac:dyDescent="0.25">
      <c r="B351440" t="s">
        <v>611</v>
      </c>
    </row>
    <row r="351441" spans="2:2" x14ac:dyDescent="0.25">
      <c r="B351441" t="s">
        <v>612</v>
      </c>
    </row>
    <row r="351442" spans="2:2" x14ac:dyDescent="0.25">
      <c r="B351442" t="s">
        <v>613</v>
      </c>
    </row>
    <row r="351443" spans="2:2" x14ac:dyDescent="0.25">
      <c r="B351443" t="s">
        <v>614</v>
      </c>
    </row>
    <row r="351444" spans="2:2" x14ac:dyDescent="0.25">
      <c r="B351444" t="s">
        <v>615</v>
      </c>
    </row>
    <row r="351445" spans="2:2" x14ac:dyDescent="0.25">
      <c r="B351445" t="s">
        <v>616</v>
      </c>
    </row>
    <row r="351446" spans="2:2" x14ac:dyDescent="0.25">
      <c r="B351446" t="s">
        <v>617</v>
      </c>
    </row>
    <row r="351447" spans="2:2" x14ac:dyDescent="0.25">
      <c r="B351447" t="s">
        <v>618</v>
      </c>
    </row>
    <row r="351448" spans="2:2" x14ac:dyDescent="0.25">
      <c r="B351448" t="s">
        <v>619</v>
      </c>
    </row>
    <row r="351449" spans="2:2" x14ac:dyDescent="0.25">
      <c r="B351449" t="s">
        <v>620</v>
      </c>
    </row>
    <row r="351450" spans="2:2" x14ac:dyDescent="0.25">
      <c r="B351450" t="s">
        <v>621</v>
      </c>
    </row>
    <row r="351451" spans="2:2" x14ac:dyDescent="0.25">
      <c r="B351451" t="s">
        <v>622</v>
      </c>
    </row>
    <row r="351452" spans="2:2" x14ac:dyDescent="0.25">
      <c r="B351452" t="s">
        <v>623</v>
      </c>
    </row>
    <row r="351453" spans="2:2" x14ac:dyDescent="0.25">
      <c r="B351453" t="s">
        <v>624</v>
      </c>
    </row>
    <row r="351454" spans="2:2" x14ac:dyDescent="0.25">
      <c r="B351454" t="s">
        <v>625</v>
      </c>
    </row>
    <row r="351455" spans="2:2" x14ac:dyDescent="0.25">
      <c r="B351455" t="s">
        <v>626</v>
      </c>
    </row>
    <row r="351456" spans="2:2" x14ac:dyDescent="0.25">
      <c r="B351456" t="s">
        <v>627</v>
      </c>
    </row>
    <row r="351457" spans="2:2" x14ac:dyDescent="0.25">
      <c r="B351457" t="s">
        <v>628</v>
      </c>
    </row>
    <row r="351458" spans="2:2" x14ac:dyDescent="0.25">
      <c r="B351458" t="s">
        <v>629</v>
      </c>
    </row>
    <row r="351459" spans="2:2" x14ac:dyDescent="0.25">
      <c r="B351459" t="s">
        <v>630</v>
      </c>
    </row>
    <row r="351460" spans="2:2" x14ac:dyDescent="0.25">
      <c r="B351460" t="s">
        <v>631</v>
      </c>
    </row>
    <row r="351461" spans="2:2" x14ac:dyDescent="0.25">
      <c r="B351461" t="s">
        <v>632</v>
      </c>
    </row>
    <row r="351462" spans="2:2" x14ac:dyDescent="0.25">
      <c r="B351462" t="s">
        <v>633</v>
      </c>
    </row>
    <row r="351463" spans="2:2" x14ac:dyDescent="0.25">
      <c r="B351463" t="s">
        <v>634</v>
      </c>
    </row>
    <row r="351464" spans="2:2" x14ac:dyDescent="0.25">
      <c r="B351464" t="s">
        <v>635</v>
      </c>
    </row>
    <row r="351465" spans="2:2" x14ac:dyDescent="0.25">
      <c r="B351465" t="s">
        <v>636</v>
      </c>
    </row>
    <row r="351466" spans="2:2" x14ac:dyDescent="0.25">
      <c r="B351466" t="s">
        <v>637</v>
      </c>
    </row>
    <row r="351467" spans="2:2" x14ac:dyDescent="0.25">
      <c r="B351467" t="s">
        <v>638</v>
      </c>
    </row>
    <row r="351468" spans="2:2" x14ac:dyDescent="0.25">
      <c r="B351468" t="s">
        <v>639</v>
      </c>
    </row>
    <row r="351469" spans="2:2" x14ac:dyDescent="0.25">
      <c r="B351469" t="s">
        <v>640</v>
      </c>
    </row>
    <row r="351470" spans="2:2" x14ac:dyDescent="0.25">
      <c r="B351470" t="s">
        <v>641</v>
      </c>
    </row>
    <row r="351471" spans="2:2" x14ac:dyDescent="0.25">
      <c r="B351471" t="s">
        <v>642</v>
      </c>
    </row>
    <row r="351472" spans="2:2" x14ac:dyDescent="0.25">
      <c r="B351472" t="s">
        <v>643</v>
      </c>
    </row>
    <row r="351473" spans="2:2" x14ac:dyDescent="0.25">
      <c r="B351473" t="s">
        <v>644</v>
      </c>
    </row>
    <row r="351474" spans="2:2" x14ac:dyDescent="0.25">
      <c r="B351474" t="s">
        <v>645</v>
      </c>
    </row>
    <row r="351475" spans="2:2" x14ac:dyDescent="0.25">
      <c r="B351475" t="s">
        <v>646</v>
      </c>
    </row>
    <row r="351476" spans="2:2" x14ac:dyDescent="0.25">
      <c r="B351476" t="s">
        <v>647</v>
      </c>
    </row>
    <row r="351477" spans="2:2" x14ac:dyDescent="0.25">
      <c r="B351477" t="s">
        <v>648</v>
      </c>
    </row>
    <row r="351478" spans="2:2" x14ac:dyDescent="0.25">
      <c r="B351478" t="s">
        <v>649</v>
      </c>
    </row>
    <row r="351479" spans="2:2" x14ac:dyDescent="0.25">
      <c r="B351479" t="s">
        <v>650</v>
      </c>
    </row>
    <row r="351480" spans="2:2" x14ac:dyDescent="0.25">
      <c r="B351480" t="s">
        <v>651</v>
      </c>
    </row>
    <row r="351481" spans="2:2" x14ac:dyDescent="0.25">
      <c r="B351481" t="s">
        <v>652</v>
      </c>
    </row>
    <row r="351482" spans="2:2" x14ac:dyDescent="0.25">
      <c r="B351482" t="s">
        <v>653</v>
      </c>
    </row>
    <row r="351483" spans="2:2" x14ac:dyDescent="0.25">
      <c r="B351483" t="s">
        <v>654</v>
      </c>
    </row>
    <row r="351484" spans="2:2" x14ac:dyDescent="0.25">
      <c r="B351484" t="s">
        <v>655</v>
      </c>
    </row>
    <row r="351485" spans="2:2" x14ac:dyDescent="0.25">
      <c r="B351485" t="s">
        <v>656</v>
      </c>
    </row>
    <row r="351486" spans="2:2" x14ac:dyDescent="0.25">
      <c r="B351486" t="s">
        <v>657</v>
      </c>
    </row>
    <row r="351487" spans="2:2" x14ac:dyDescent="0.25">
      <c r="B351487" t="s">
        <v>658</v>
      </c>
    </row>
    <row r="351488" spans="2:2" x14ac:dyDescent="0.25">
      <c r="B351488" t="s">
        <v>659</v>
      </c>
    </row>
    <row r="351489" spans="2:2" x14ac:dyDescent="0.25">
      <c r="B351489" t="s">
        <v>660</v>
      </c>
    </row>
    <row r="351490" spans="2:2" x14ac:dyDescent="0.25">
      <c r="B351490" t="s">
        <v>661</v>
      </c>
    </row>
    <row r="351491" spans="2:2" x14ac:dyDescent="0.25">
      <c r="B351491" t="s">
        <v>662</v>
      </c>
    </row>
    <row r="351492" spans="2:2" x14ac:dyDescent="0.25">
      <c r="B351492" t="s">
        <v>663</v>
      </c>
    </row>
    <row r="351493" spans="2:2" x14ac:dyDescent="0.25">
      <c r="B351493" t="s">
        <v>664</v>
      </c>
    </row>
    <row r="351494" spans="2:2" x14ac:dyDescent="0.25">
      <c r="B351494" t="s">
        <v>665</v>
      </c>
    </row>
    <row r="351495" spans="2:2" x14ac:dyDescent="0.25">
      <c r="B351495" t="s">
        <v>666</v>
      </c>
    </row>
    <row r="351496" spans="2:2" x14ac:dyDescent="0.25">
      <c r="B351496" t="s">
        <v>667</v>
      </c>
    </row>
    <row r="351497" spans="2:2" x14ac:dyDescent="0.25">
      <c r="B351497" t="s">
        <v>668</v>
      </c>
    </row>
    <row r="351498" spans="2:2" x14ac:dyDescent="0.25">
      <c r="B351498" t="s">
        <v>669</v>
      </c>
    </row>
    <row r="351499" spans="2:2" x14ac:dyDescent="0.25">
      <c r="B351499" t="s">
        <v>670</v>
      </c>
    </row>
    <row r="351500" spans="2:2" x14ac:dyDescent="0.25">
      <c r="B351500" t="s">
        <v>671</v>
      </c>
    </row>
    <row r="351501" spans="2:2" x14ac:dyDescent="0.25">
      <c r="B351501" t="s">
        <v>672</v>
      </c>
    </row>
    <row r="351502" spans="2:2" x14ac:dyDescent="0.25">
      <c r="B351502" t="s">
        <v>673</v>
      </c>
    </row>
    <row r="351503" spans="2:2" x14ac:dyDescent="0.25">
      <c r="B351503" t="s">
        <v>674</v>
      </c>
    </row>
    <row r="351504" spans="2:2" x14ac:dyDescent="0.25">
      <c r="B351504" t="s">
        <v>675</v>
      </c>
    </row>
    <row r="351505" spans="2:2" x14ac:dyDescent="0.25">
      <c r="B351505" t="s">
        <v>676</v>
      </c>
    </row>
    <row r="351506" spans="2:2" x14ac:dyDescent="0.25">
      <c r="B351506" t="s">
        <v>677</v>
      </c>
    </row>
    <row r="351507" spans="2:2" x14ac:dyDescent="0.25">
      <c r="B351507" t="s">
        <v>678</v>
      </c>
    </row>
    <row r="351508" spans="2:2" x14ac:dyDescent="0.25">
      <c r="B351508" t="s">
        <v>679</v>
      </c>
    </row>
    <row r="351509" spans="2:2" x14ac:dyDescent="0.25">
      <c r="B351509" t="s">
        <v>680</v>
      </c>
    </row>
    <row r="351510" spans="2:2" x14ac:dyDescent="0.25">
      <c r="B351510" t="s">
        <v>681</v>
      </c>
    </row>
    <row r="351511" spans="2:2" x14ac:dyDescent="0.25">
      <c r="B351511" t="s">
        <v>682</v>
      </c>
    </row>
    <row r="351512" spans="2:2" x14ac:dyDescent="0.25">
      <c r="B351512" t="s">
        <v>683</v>
      </c>
    </row>
    <row r="351513" spans="2:2" x14ac:dyDescent="0.25">
      <c r="B351513" t="s">
        <v>684</v>
      </c>
    </row>
    <row r="351514" spans="2:2" x14ac:dyDescent="0.25">
      <c r="B351514" t="s">
        <v>685</v>
      </c>
    </row>
    <row r="351515" spans="2:2" x14ac:dyDescent="0.25">
      <c r="B351515" t="s">
        <v>686</v>
      </c>
    </row>
    <row r="351516" spans="2:2" x14ac:dyDescent="0.25">
      <c r="B351516" t="s">
        <v>687</v>
      </c>
    </row>
    <row r="351517" spans="2:2" x14ac:dyDescent="0.25">
      <c r="B351517" t="s">
        <v>688</v>
      </c>
    </row>
    <row r="351518" spans="2:2" x14ac:dyDescent="0.25">
      <c r="B351518" t="s">
        <v>689</v>
      </c>
    </row>
    <row r="351519" spans="2:2" x14ac:dyDescent="0.25">
      <c r="B351519" t="s">
        <v>690</v>
      </c>
    </row>
    <row r="351520" spans="2:2" x14ac:dyDescent="0.25">
      <c r="B351520" t="s">
        <v>691</v>
      </c>
    </row>
    <row r="351521" spans="2:2" x14ac:dyDescent="0.25">
      <c r="B351521" t="s">
        <v>692</v>
      </c>
    </row>
    <row r="351522" spans="2:2" x14ac:dyDescent="0.25">
      <c r="B351522" t="s">
        <v>693</v>
      </c>
    </row>
    <row r="351523" spans="2:2" x14ac:dyDescent="0.25">
      <c r="B351523" t="s">
        <v>694</v>
      </c>
    </row>
    <row r="351524" spans="2:2" x14ac:dyDescent="0.25">
      <c r="B351524" t="s">
        <v>695</v>
      </c>
    </row>
    <row r="351525" spans="2:2" x14ac:dyDescent="0.25">
      <c r="B351525" t="s">
        <v>696</v>
      </c>
    </row>
    <row r="351526" spans="2:2" x14ac:dyDescent="0.25">
      <c r="B351526" t="s">
        <v>697</v>
      </c>
    </row>
    <row r="351527" spans="2:2" x14ac:dyDescent="0.25">
      <c r="B351527" t="s">
        <v>698</v>
      </c>
    </row>
    <row r="351528" spans="2:2" x14ac:dyDescent="0.25">
      <c r="B351528" t="s">
        <v>699</v>
      </c>
    </row>
    <row r="351529" spans="2:2" x14ac:dyDescent="0.25">
      <c r="B351529" t="s">
        <v>700</v>
      </c>
    </row>
    <row r="351530" spans="2:2" x14ac:dyDescent="0.25">
      <c r="B351530" t="s">
        <v>701</v>
      </c>
    </row>
    <row r="351531" spans="2:2" x14ac:dyDescent="0.25">
      <c r="B351531" t="s">
        <v>702</v>
      </c>
    </row>
    <row r="351532" spans="2:2" x14ac:dyDescent="0.25">
      <c r="B351532" t="s">
        <v>703</v>
      </c>
    </row>
    <row r="351533" spans="2:2" x14ac:dyDescent="0.25">
      <c r="B351533" t="s">
        <v>704</v>
      </c>
    </row>
    <row r="351534" spans="2:2" x14ac:dyDescent="0.25">
      <c r="B351534" t="s">
        <v>705</v>
      </c>
    </row>
    <row r="351535" spans="2:2" x14ac:dyDescent="0.25">
      <c r="B351535" t="s">
        <v>706</v>
      </c>
    </row>
    <row r="351536" spans="2:2" x14ac:dyDescent="0.25">
      <c r="B351536" t="s">
        <v>707</v>
      </c>
    </row>
    <row r="351537" spans="2:2" x14ac:dyDescent="0.25">
      <c r="B351537" t="s">
        <v>708</v>
      </c>
    </row>
    <row r="351538" spans="2:2" x14ac:dyDescent="0.25">
      <c r="B351538" t="s">
        <v>709</v>
      </c>
    </row>
    <row r="351539" spans="2:2" x14ac:dyDescent="0.25">
      <c r="B351539" t="s">
        <v>710</v>
      </c>
    </row>
    <row r="351540" spans="2:2" x14ac:dyDescent="0.25">
      <c r="B351540" t="s">
        <v>711</v>
      </c>
    </row>
    <row r="351541" spans="2:2" x14ac:dyDescent="0.25">
      <c r="B351541" t="s">
        <v>712</v>
      </c>
    </row>
    <row r="351542" spans="2:2" x14ac:dyDescent="0.25">
      <c r="B351542" t="s">
        <v>713</v>
      </c>
    </row>
    <row r="351543" spans="2:2" x14ac:dyDescent="0.25">
      <c r="B351543" t="s">
        <v>714</v>
      </c>
    </row>
    <row r="351544" spans="2:2" x14ac:dyDescent="0.25">
      <c r="B351544" t="s">
        <v>715</v>
      </c>
    </row>
    <row r="351545" spans="2:2" x14ac:dyDescent="0.25">
      <c r="B351545" t="s">
        <v>716</v>
      </c>
    </row>
    <row r="351546" spans="2:2" x14ac:dyDescent="0.25">
      <c r="B351546" t="s">
        <v>717</v>
      </c>
    </row>
    <row r="351547" spans="2:2" x14ac:dyDescent="0.25">
      <c r="B351547" t="s">
        <v>718</v>
      </c>
    </row>
    <row r="351548" spans="2:2" x14ac:dyDescent="0.25">
      <c r="B351548" t="s">
        <v>719</v>
      </c>
    </row>
    <row r="351549" spans="2:2" x14ac:dyDescent="0.25">
      <c r="B351549" t="s">
        <v>720</v>
      </c>
    </row>
    <row r="351550" spans="2:2" x14ac:dyDescent="0.25">
      <c r="B351550" t="s">
        <v>721</v>
      </c>
    </row>
    <row r="351551" spans="2:2" x14ac:dyDescent="0.25">
      <c r="B351551" t="s">
        <v>722</v>
      </c>
    </row>
    <row r="351552" spans="2:2" x14ac:dyDescent="0.25">
      <c r="B351552" t="s">
        <v>723</v>
      </c>
    </row>
    <row r="351553" spans="2:2" x14ac:dyDescent="0.25">
      <c r="B351553" t="s">
        <v>724</v>
      </c>
    </row>
    <row r="351554" spans="2:2" x14ac:dyDescent="0.25">
      <c r="B351554" t="s">
        <v>725</v>
      </c>
    </row>
    <row r="351555" spans="2:2" x14ac:dyDescent="0.25">
      <c r="B351555" t="s">
        <v>726</v>
      </c>
    </row>
    <row r="351556" spans="2:2" x14ac:dyDescent="0.25">
      <c r="B351556" t="s">
        <v>727</v>
      </c>
    </row>
    <row r="351557" spans="2:2" x14ac:dyDescent="0.25">
      <c r="B351557" t="s">
        <v>728</v>
      </c>
    </row>
    <row r="351558" spans="2:2" x14ac:dyDescent="0.25">
      <c r="B351558" t="s">
        <v>729</v>
      </c>
    </row>
    <row r="351559" spans="2:2" x14ac:dyDescent="0.25">
      <c r="B351559" t="s">
        <v>730</v>
      </c>
    </row>
    <row r="351560" spans="2:2" x14ac:dyDescent="0.25">
      <c r="B351560" t="s">
        <v>731</v>
      </c>
    </row>
    <row r="351561" spans="2:2" x14ac:dyDescent="0.25">
      <c r="B351561" t="s">
        <v>732</v>
      </c>
    </row>
    <row r="351562" spans="2:2" x14ac:dyDescent="0.25">
      <c r="B351562" t="s">
        <v>733</v>
      </c>
    </row>
    <row r="351563" spans="2:2" x14ac:dyDescent="0.25">
      <c r="B351563" t="s">
        <v>734</v>
      </c>
    </row>
    <row r="351564" spans="2:2" x14ac:dyDescent="0.25">
      <c r="B351564" t="s">
        <v>735</v>
      </c>
    </row>
    <row r="351565" spans="2:2" x14ac:dyDescent="0.25">
      <c r="B351565" t="s">
        <v>736</v>
      </c>
    </row>
    <row r="351566" spans="2:2" x14ac:dyDescent="0.25">
      <c r="B351566" t="s">
        <v>737</v>
      </c>
    </row>
    <row r="351567" spans="2:2" x14ac:dyDescent="0.25">
      <c r="B351567" t="s">
        <v>738</v>
      </c>
    </row>
    <row r="351568" spans="2:2" x14ac:dyDescent="0.25">
      <c r="B351568" t="s">
        <v>739</v>
      </c>
    </row>
    <row r="351569" spans="2:2" x14ac:dyDescent="0.25">
      <c r="B351569" t="s">
        <v>740</v>
      </c>
    </row>
    <row r="351570" spans="2:2" x14ac:dyDescent="0.25">
      <c r="B351570" t="s">
        <v>741</v>
      </c>
    </row>
    <row r="351571" spans="2:2" x14ac:dyDescent="0.25">
      <c r="B351571" t="s">
        <v>742</v>
      </c>
    </row>
    <row r="351572" spans="2:2" x14ac:dyDescent="0.25">
      <c r="B351572" t="s">
        <v>743</v>
      </c>
    </row>
    <row r="351573" spans="2:2" x14ac:dyDescent="0.25">
      <c r="B351573" t="s">
        <v>744</v>
      </c>
    </row>
    <row r="351574" spans="2:2" x14ac:dyDescent="0.25">
      <c r="B351574" t="s">
        <v>745</v>
      </c>
    </row>
    <row r="351575" spans="2:2" x14ac:dyDescent="0.25">
      <c r="B351575" t="s">
        <v>746</v>
      </c>
    </row>
    <row r="351576" spans="2:2" x14ac:dyDescent="0.25">
      <c r="B351576" t="s">
        <v>747</v>
      </c>
    </row>
    <row r="351577" spans="2:2" x14ac:dyDescent="0.25">
      <c r="B351577" t="s">
        <v>748</v>
      </c>
    </row>
    <row r="351578" spans="2:2" x14ac:dyDescent="0.25">
      <c r="B351578" t="s">
        <v>749</v>
      </c>
    </row>
    <row r="351579" spans="2:2" x14ac:dyDescent="0.25">
      <c r="B351579" t="s">
        <v>750</v>
      </c>
    </row>
    <row r="351580" spans="2:2" x14ac:dyDescent="0.25">
      <c r="B351580" t="s">
        <v>751</v>
      </c>
    </row>
    <row r="351581" spans="2:2" x14ac:dyDescent="0.25">
      <c r="B351581" t="s">
        <v>752</v>
      </c>
    </row>
    <row r="351582" spans="2:2" x14ac:dyDescent="0.25">
      <c r="B351582" t="s">
        <v>753</v>
      </c>
    </row>
    <row r="351583" spans="2:2" x14ac:dyDescent="0.25">
      <c r="B351583" t="s">
        <v>754</v>
      </c>
    </row>
    <row r="351584" spans="2:2" x14ac:dyDescent="0.25">
      <c r="B351584" t="s">
        <v>755</v>
      </c>
    </row>
    <row r="351585" spans="2:2" x14ac:dyDescent="0.25">
      <c r="B351585" t="s">
        <v>756</v>
      </c>
    </row>
    <row r="351586" spans="2:2" x14ac:dyDescent="0.25">
      <c r="B351586" t="s">
        <v>757</v>
      </c>
    </row>
    <row r="351587" spans="2:2" x14ac:dyDescent="0.25">
      <c r="B351587" t="s">
        <v>758</v>
      </c>
    </row>
    <row r="351588" spans="2:2" x14ac:dyDescent="0.25">
      <c r="B351588" t="s">
        <v>759</v>
      </c>
    </row>
    <row r="351589" spans="2:2" x14ac:dyDescent="0.25">
      <c r="B351589" t="s">
        <v>760</v>
      </c>
    </row>
    <row r="351590" spans="2:2" x14ac:dyDescent="0.25">
      <c r="B351590" t="s">
        <v>761</v>
      </c>
    </row>
    <row r="351591" spans="2:2" x14ac:dyDescent="0.25">
      <c r="B351591" t="s">
        <v>762</v>
      </c>
    </row>
    <row r="351592" spans="2:2" x14ac:dyDescent="0.25">
      <c r="B351592" t="s">
        <v>763</v>
      </c>
    </row>
    <row r="351593" spans="2:2" x14ac:dyDescent="0.25">
      <c r="B351593" t="s">
        <v>764</v>
      </c>
    </row>
    <row r="351594" spans="2:2" x14ac:dyDescent="0.25">
      <c r="B351594" t="s">
        <v>765</v>
      </c>
    </row>
    <row r="351595" spans="2:2" x14ac:dyDescent="0.25">
      <c r="B351595" t="s">
        <v>766</v>
      </c>
    </row>
    <row r="351596" spans="2:2" x14ac:dyDescent="0.25">
      <c r="B351596" t="s">
        <v>767</v>
      </c>
    </row>
    <row r="351597" spans="2:2" x14ac:dyDescent="0.25">
      <c r="B351597" t="s">
        <v>768</v>
      </c>
    </row>
    <row r="351598" spans="2:2" x14ac:dyDescent="0.25">
      <c r="B351598" t="s">
        <v>769</v>
      </c>
    </row>
    <row r="351599" spans="2:2" x14ac:dyDescent="0.25">
      <c r="B351599" t="s">
        <v>770</v>
      </c>
    </row>
    <row r="351600" spans="2:2" x14ac:dyDescent="0.25">
      <c r="B351600" t="s">
        <v>771</v>
      </c>
    </row>
    <row r="351601" spans="2:2" x14ac:dyDescent="0.25">
      <c r="B351601" t="s">
        <v>772</v>
      </c>
    </row>
    <row r="351602" spans="2:2" x14ac:dyDescent="0.25">
      <c r="B351602" t="s">
        <v>773</v>
      </c>
    </row>
    <row r="351603" spans="2:2" x14ac:dyDescent="0.25">
      <c r="B351603" t="s">
        <v>774</v>
      </c>
    </row>
    <row r="351604" spans="2:2" x14ac:dyDescent="0.25">
      <c r="B351604" t="s">
        <v>775</v>
      </c>
    </row>
    <row r="351605" spans="2:2" x14ac:dyDescent="0.25">
      <c r="B351605" t="s">
        <v>776</v>
      </c>
    </row>
    <row r="351606" spans="2:2" x14ac:dyDescent="0.25">
      <c r="B351606" t="s">
        <v>777</v>
      </c>
    </row>
    <row r="351607" spans="2:2" x14ac:dyDescent="0.25">
      <c r="B351607" t="s">
        <v>778</v>
      </c>
    </row>
    <row r="351608" spans="2:2" x14ac:dyDescent="0.25">
      <c r="B351608" t="s">
        <v>779</v>
      </c>
    </row>
    <row r="351609" spans="2:2" x14ac:dyDescent="0.25">
      <c r="B351609" t="s">
        <v>780</v>
      </c>
    </row>
    <row r="351610" spans="2:2" x14ac:dyDescent="0.25">
      <c r="B351610" t="s">
        <v>781</v>
      </c>
    </row>
    <row r="351611" spans="2:2" x14ac:dyDescent="0.25">
      <c r="B351611" t="s">
        <v>782</v>
      </c>
    </row>
    <row r="351612" spans="2:2" x14ac:dyDescent="0.25">
      <c r="B351612" t="s">
        <v>783</v>
      </c>
    </row>
    <row r="351613" spans="2:2" x14ac:dyDescent="0.25">
      <c r="B351613" t="s">
        <v>784</v>
      </c>
    </row>
    <row r="351614" spans="2:2" x14ac:dyDescent="0.25">
      <c r="B351614" t="s">
        <v>785</v>
      </c>
    </row>
    <row r="351615" spans="2:2" x14ac:dyDescent="0.25">
      <c r="B351615" t="s">
        <v>786</v>
      </c>
    </row>
    <row r="351616" spans="2:2" x14ac:dyDescent="0.25">
      <c r="B351616" t="s">
        <v>787</v>
      </c>
    </row>
    <row r="351617" spans="2:2" x14ac:dyDescent="0.25">
      <c r="B351617" t="s">
        <v>788</v>
      </c>
    </row>
    <row r="351618" spans="2:2" x14ac:dyDescent="0.25">
      <c r="B351618" t="s">
        <v>789</v>
      </c>
    </row>
    <row r="351619" spans="2:2" x14ac:dyDescent="0.25">
      <c r="B351619" t="s">
        <v>790</v>
      </c>
    </row>
    <row r="351620" spans="2:2" x14ac:dyDescent="0.25">
      <c r="B351620" t="s">
        <v>791</v>
      </c>
    </row>
    <row r="351621" spans="2:2" x14ac:dyDescent="0.25">
      <c r="B351621" t="s">
        <v>792</v>
      </c>
    </row>
    <row r="351622" spans="2:2" x14ac:dyDescent="0.25">
      <c r="B351622" t="s">
        <v>793</v>
      </c>
    </row>
    <row r="351623" spans="2:2" x14ac:dyDescent="0.25">
      <c r="B351623" t="s">
        <v>794</v>
      </c>
    </row>
    <row r="351624" spans="2:2" x14ac:dyDescent="0.25">
      <c r="B351624" t="s">
        <v>795</v>
      </c>
    </row>
    <row r="351625" spans="2:2" x14ac:dyDescent="0.25">
      <c r="B351625" t="s">
        <v>796</v>
      </c>
    </row>
    <row r="351626" spans="2:2" x14ac:dyDescent="0.25">
      <c r="B351626" t="s">
        <v>797</v>
      </c>
    </row>
    <row r="351627" spans="2:2" x14ac:dyDescent="0.25">
      <c r="B351627" t="s">
        <v>798</v>
      </c>
    </row>
    <row r="351628" spans="2:2" x14ac:dyDescent="0.25">
      <c r="B351628" t="s">
        <v>799</v>
      </c>
    </row>
    <row r="351629" spans="2:2" x14ac:dyDescent="0.25">
      <c r="B351629" t="s">
        <v>800</v>
      </c>
    </row>
    <row r="351630" spans="2:2" x14ac:dyDescent="0.25">
      <c r="B351630" t="s">
        <v>801</v>
      </c>
    </row>
    <row r="351631" spans="2:2" x14ac:dyDescent="0.25">
      <c r="B351631" t="s">
        <v>802</v>
      </c>
    </row>
    <row r="351632" spans="2:2" x14ac:dyDescent="0.25">
      <c r="B351632" t="s">
        <v>803</v>
      </c>
    </row>
    <row r="351633" spans="2:2" x14ac:dyDescent="0.25">
      <c r="B351633" t="s">
        <v>804</v>
      </c>
    </row>
    <row r="351634" spans="2:2" x14ac:dyDescent="0.25">
      <c r="B351634" t="s">
        <v>805</v>
      </c>
    </row>
    <row r="351635" spans="2:2" x14ac:dyDescent="0.25">
      <c r="B351635" t="s">
        <v>806</v>
      </c>
    </row>
    <row r="351636" spans="2:2" x14ac:dyDescent="0.25">
      <c r="B351636" t="s">
        <v>807</v>
      </c>
    </row>
    <row r="351637" spans="2:2" x14ac:dyDescent="0.25">
      <c r="B351637" t="s">
        <v>808</v>
      </c>
    </row>
    <row r="351638" spans="2:2" x14ac:dyDescent="0.25">
      <c r="B351638" t="s">
        <v>809</v>
      </c>
    </row>
    <row r="351639" spans="2:2" x14ac:dyDescent="0.25">
      <c r="B351639" t="s">
        <v>810</v>
      </c>
    </row>
    <row r="351640" spans="2:2" x14ac:dyDescent="0.25">
      <c r="B351640" t="s">
        <v>811</v>
      </c>
    </row>
    <row r="351641" spans="2:2" x14ac:dyDescent="0.25">
      <c r="B351641" t="s">
        <v>812</v>
      </c>
    </row>
    <row r="351642" spans="2:2" x14ac:dyDescent="0.25">
      <c r="B351642" t="s">
        <v>813</v>
      </c>
    </row>
    <row r="351643" spans="2:2" x14ac:dyDescent="0.25">
      <c r="B351643" t="s">
        <v>814</v>
      </c>
    </row>
    <row r="351644" spans="2:2" x14ac:dyDescent="0.25">
      <c r="B351644" t="s">
        <v>815</v>
      </c>
    </row>
    <row r="351645" spans="2:2" x14ac:dyDescent="0.25">
      <c r="B351645" t="s">
        <v>816</v>
      </c>
    </row>
    <row r="351646" spans="2:2" x14ac:dyDescent="0.25">
      <c r="B351646" t="s">
        <v>817</v>
      </c>
    </row>
    <row r="351647" spans="2:2" x14ac:dyDescent="0.25">
      <c r="B351647" t="s">
        <v>818</v>
      </c>
    </row>
    <row r="351648" spans="2:2" x14ac:dyDescent="0.25">
      <c r="B351648" t="s">
        <v>819</v>
      </c>
    </row>
    <row r="351649" spans="2:2" x14ac:dyDescent="0.25">
      <c r="B351649" t="s">
        <v>820</v>
      </c>
    </row>
    <row r="351650" spans="2:2" x14ac:dyDescent="0.25">
      <c r="B351650" t="s">
        <v>821</v>
      </c>
    </row>
    <row r="351651" spans="2:2" x14ac:dyDescent="0.25">
      <c r="B351651" t="s">
        <v>822</v>
      </c>
    </row>
    <row r="351652" spans="2:2" x14ac:dyDescent="0.25">
      <c r="B351652" t="s">
        <v>823</v>
      </c>
    </row>
    <row r="351653" spans="2:2" x14ac:dyDescent="0.25">
      <c r="B351653" t="s">
        <v>824</v>
      </c>
    </row>
    <row r="351654" spans="2:2" x14ac:dyDescent="0.25">
      <c r="B351654" t="s">
        <v>825</v>
      </c>
    </row>
    <row r="351655" spans="2:2" x14ac:dyDescent="0.25">
      <c r="B351655" t="s">
        <v>826</v>
      </c>
    </row>
    <row r="351656" spans="2:2" x14ac:dyDescent="0.25">
      <c r="B351656" t="s">
        <v>827</v>
      </c>
    </row>
    <row r="351657" spans="2:2" x14ac:dyDescent="0.25">
      <c r="B351657" t="s">
        <v>828</v>
      </c>
    </row>
    <row r="351658" spans="2:2" x14ac:dyDescent="0.25">
      <c r="B351658" t="s">
        <v>829</v>
      </c>
    </row>
    <row r="351659" spans="2:2" x14ac:dyDescent="0.25">
      <c r="B351659" t="s">
        <v>830</v>
      </c>
    </row>
    <row r="351660" spans="2:2" x14ac:dyDescent="0.25">
      <c r="B351660" t="s">
        <v>831</v>
      </c>
    </row>
    <row r="351661" spans="2:2" x14ac:dyDescent="0.25">
      <c r="B351661" t="s">
        <v>832</v>
      </c>
    </row>
    <row r="351662" spans="2:2" x14ac:dyDescent="0.25">
      <c r="B351662" t="s">
        <v>833</v>
      </c>
    </row>
    <row r="351663" spans="2:2" x14ac:dyDescent="0.25">
      <c r="B351663" t="s">
        <v>834</v>
      </c>
    </row>
    <row r="351664" spans="2:2" x14ac:dyDescent="0.25">
      <c r="B351664" t="s">
        <v>835</v>
      </c>
    </row>
    <row r="351665" spans="2:2" x14ac:dyDescent="0.25">
      <c r="B351665" t="s">
        <v>836</v>
      </c>
    </row>
    <row r="351666" spans="2:2" x14ac:dyDescent="0.25">
      <c r="B351666" t="s">
        <v>837</v>
      </c>
    </row>
    <row r="351667" spans="2:2" x14ac:dyDescent="0.25">
      <c r="B351667" t="s">
        <v>838</v>
      </c>
    </row>
    <row r="351668" spans="2:2" x14ac:dyDescent="0.25">
      <c r="B351668" t="s">
        <v>839</v>
      </c>
    </row>
    <row r="351669" spans="2:2" x14ac:dyDescent="0.25">
      <c r="B351669" t="s">
        <v>840</v>
      </c>
    </row>
    <row r="351670" spans="2:2" x14ac:dyDescent="0.25">
      <c r="B351670" t="s">
        <v>841</v>
      </c>
    </row>
    <row r="351671" spans="2:2" x14ac:dyDescent="0.25">
      <c r="B351671" t="s">
        <v>842</v>
      </c>
    </row>
    <row r="351672" spans="2:2" x14ac:dyDescent="0.25">
      <c r="B351672" t="s">
        <v>843</v>
      </c>
    </row>
    <row r="351673" spans="2:2" x14ac:dyDescent="0.25">
      <c r="B351673" t="s">
        <v>844</v>
      </c>
    </row>
    <row r="351674" spans="2:2" x14ac:dyDescent="0.25">
      <c r="B351674" t="s">
        <v>845</v>
      </c>
    </row>
    <row r="351675" spans="2:2" x14ac:dyDescent="0.25">
      <c r="B351675" t="s">
        <v>846</v>
      </c>
    </row>
    <row r="351676" spans="2:2" x14ac:dyDescent="0.25">
      <c r="B351676" t="s">
        <v>847</v>
      </c>
    </row>
    <row r="351677" spans="2:2" x14ac:dyDescent="0.25">
      <c r="B351677" t="s">
        <v>848</v>
      </c>
    </row>
    <row r="351678" spans="2:2" x14ac:dyDescent="0.25">
      <c r="B351678" t="s">
        <v>849</v>
      </c>
    </row>
    <row r="351679" spans="2:2" x14ac:dyDescent="0.25">
      <c r="B351679" t="s">
        <v>850</v>
      </c>
    </row>
    <row r="351680" spans="2:2" x14ac:dyDescent="0.25">
      <c r="B351680" t="s">
        <v>851</v>
      </c>
    </row>
    <row r="351681" spans="2:2" x14ac:dyDescent="0.25">
      <c r="B351681" t="s">
        <v>852</v>
      </c>
    </row>
    <row r="351682" spans="2:2" x14ac:dyDescent="0.25">
      <c r="B351682" t="s">
        <v>853</v>
      </c>
    </row>
    <row r="351683" spans="2:2" x14ac:dyDescent="0.25">
      <c r="B351683" t="s">
        <v>854</v>
      </c>
    </row>
    <row r="351684" spans="2:2" x14ac:dyDescent="0.25">
      <c r="B351684" t="s">
        <v>855</v>
      </c>
    </row>
    <row r="351685" spans="2:2" x14ac:dyDescent="0.25">
      <c r="B351685" t="s">
        <v>856</v>
      </c>
    </row>
    <row r="351686" spans="2:2" x14ac:dyDescent="0.25">
      <c r="B351686" t="s">
        <v>857</v>
      </c>
    </row>
    <row r="351687" spans="2:2" x14ac:dyDescent="0.25">
      <c r="B351687" t="s">
        <v>858</v>
      </c>
    </row>
    <row r="351688" spans="2:2" x14ac:dyDescent="0.25">
      <c r="B351688" t="s">
        <v>859</v>
      </c>
    </row>
    <row r="351689" spans="2:2" x14ac:dyDescent="0.25">
      <c r="B351689" t="s">
        <v>860</v>
      </c>
    </row>
    <row r="351690" spans="2:2" x14ac:dyDescent="0.25">
      <c r="B351690" t="s">
        <v>861</v>
      </c>
    </row>
    <row r="351691" spans="2:2" x14ac:dyDescent="0.25">
      <c r="B351691" t="s">
        <v>862</v>
      </c>
    </row>
    <row r="351692" spans="2:2" x14ac:dyDescent="0.25">
      <c r="B351692" t="s">
        <v>863</v>
      </c>
    </row>
    <row r="351693" spans="2:2" x14ac:dyDescent="0.25">
      <c r="B351693" t="s">
        <v>864</v>
      </c>
    </row>
    <row r="351694" spans="2:2" x14ac:dyDescent="0.25">
      <c r="B351694" t="s">
        <v>865</v>
      </c>
    </row>
    <row r="351695" spans="2:2" x14ac:dyDescent="0.25">
      <c r="B351695" t="s">
        <v>866</v>
      </c>
    </row>
    <row r="351696" spans="2:2" x14ac:dyDescent="0.25">
      <c r="B351696" t="s">
        <v>867</v>
      </c>
    </row>
    <row r="351697" spans="2:2" x14ac:dyDescent="0.25">
      <c r="B351697" t="s">
        <v>868</v>
      </c>
    </row>
    <row r="351698" spans="2:2" x14ac:dyDescent="0.25">
      <c r="B351698" t="s">
        <v>869</v>
      </c>
    </row>
    <row r="351699" spans="2:2" x14ac:dyDescent="0.25">
      <c r="B351699" t="s">
        <v>870</v>
      </c>
    </row>
    <row r="351700" spans="2:2" x14ac:dyDescent="0.25">
      <c r="B351700" t="s">
        <v>871</v>
      </c>
    </row>
    <row r="351701" spans="2:2" x14ac:dyDescent="0.25">
      <c r="B351701" t="s">
        <v>872</v>
      </c>
    </row>
    <row r="351702" spans="2:2" x14ac:dyDescent="0.25">
      <c r="B351702" t="s">
        <v>873</v>
      </c>
    </row>
    <row r="351703" spans="2:2" x14ac:dyDescent="0.25">
      <c r="B351703" t="s">
        <v>874</v>
      </c>
    </row>
    <row r="351704" spans="2:2" x14ac:dyDescent="0.25">
      <c r="B351704" t="s">
        <v>875</v>
      </c>
    </row>
    <row r="351705" spans="2:2" x14ac:dyDescent="0.25">
      <c r="B351705" t="s">
        <v>876</v>
      </c>
    </row>
    <row r="351706" spans="2:2" x14ac:dyDescent="0.25">
      <c r="B351706" t="s">
        <v>877</v>
      </c>
    </row>
    <row r="351707" spans="2:2" x14ac:dyDescent="0.25">
      <c r="B351707" t="s">
        <v>878</v>
      </c>
    </row>
    <row r="351708" spans="2:2" x14ac:dyDescent="0.25">
      <c r="B351708" t="s">
        <v>879</v>
      </c>
    </row>
    <row r="351709" spans="2:2" x14ac:dyDescent="0.25">
      <c r="B351709" t="s">
        <v>880</v>
      </c>
    </row>
    <row r="351710" spans="2:2" x14ac:dyDescent="0.25">
      <c r="B351710" t="s">
        <v>881</v>
      </c>
    </row>
    <row r="351711" spans="2:2" x14ac:dyDescent="0.25">
      <c r="B351711" t="s">
        <v>882</v>
      </c>
    </row>
    <row r="351712" spans="2:2" x14ac:dyDescent="0.25">
      <c r="B351712" t="s">
        <v>883</v>
      </c>
    </row>
    <row r="351713" spans="2:2" x14ac:dyDescent="0.25">
      <c r="B351713" t="s">
        <v>884</v>
      </c>
    </row>
    <row r="351714" spans="2:2" x14ac:dyDescent="0.25">
      <c r="B351714" t="s">
        <v>885</v>
      </c>
    </row>
    <row r="351715" spans="2:2" x14ac:dyDescent="0.25">
      <c r="B351715" t="s">
        <v>886</v>
      </c>
    </row>
    <row r="351716" spans="2:2" x14ac:dyDescent="0.25">
      <c r="B351716" t="s">
        <v>887</v>
      </c>
    </row>
    <row r="351717" spans="2:2" x14ac:dyDescent="0.25">
      <c r="B351717" t="s">
        <v>888</v>
      </c>
    </row>
    <row r="351718" spans="2:2" x14ac:dyDescent="0.25">
      <c r="B351718" t="s">
        <v>889</v>
      </c>
    </row>
    <row r="351719" spans="2:2" x14ac:dyDescent="0.25">
      <c r="B351719" t="s">
        <v>890</v>
      </c>
    </row>
    <row r="351720" spans="2:2" x14ac:dyDescent="0.25">
      <c r="B351720" t="s">
        <v>891</v>
      </c>
    </row>
    <row r="351721" spans="2:2" x14ac:dyDescent="0.25">
      <c r="B351721" t="s">
        <v>892</v>
      </c>
    </row>
    <row r="351722" spans="2:2" x14ac:dyDescent="0.25">
      <c r="B351722" t="s">
        <v>893</v>
      </c>
    </row>
    <row r="351723" spans="2:2" x14ac:dyDescent="0.25">
      <c r="B351723" t="s">
        <v>894</v>
      </c>
    </row>
    <row r="351724" spans="2:2" x14ac:dyDescent="0.25">
      <c r="B351724" t="s">
        <v>895</v>
      </c>
    </row>
    <row r="351725" spans="2:2" x14ac:dyDescent="0.25">
      <c r="B351725" t="s">
        <v>896</v>
      </c>
    </row>
    <row r="351726" spans="2:2" x14ac:dyDescent="0.25">
      <c r="B351726" t="s">
        <v>897</v>
      </c>
    </row>
    <row r="351727" spans="2:2" x14ac:dyDescent="0.25">
      <c r="B351727" t="s">
        <v>898</v>
      </c>
    </row>
    <row r="351728" spans="2:2" x14ac:dyDescent="0.25">
      <c r="B351728" t="s">
        <v>899</v>
      </c>
    </row>
    <row r="351729" spans="2:2" x14ac:dyDescent="0.25">
      <c r="B351729" t="s">
        <v>900</v>
      </c>
    </row>
    <row r="351730" spans="2:2" x14ac:dyDescent="0.25">
      <c r="B351730" t="s">
        <v>901</v>
      </c>
    </row>
    <row r="351731" spans="2:2" x14ac:dyDescent="0.25">
      <c r="B351731" t="s">
        <v>902</v>
      </c>
    </row>
    <row r="351732" spans="2:2" x14ac:dyDescent="0.25">
      <c r="B351732" t="s">
        <v>903</v>
      </c>
    </row>
    <row r="351733" spans="2:2" x14ac:dyDescent="0.25">
      <c r="B351733" t="s">
        <v>904</v>
      </c>
    </row>
    <row r="351734" spans="2:2" x14ac:dyDescent="0.25">
      <c r="B351734" t="s">
        <v>905</v>
      </c>
    </row>
    <row r="351735" spans="2:2" x14ac:dyDescent="0.25">
      <c r="B351735" t="s">
        <v>906</v>
      </c>
    </row>
    <row r="351736" spans="2:2" x14ac:dyDescent="0.25">
      <c r="B351736" t="s">
        <v>907</v>
      </c>
    </row>
    <row r="351737" spans="2:2" x14ac:dyDescent="0.25">
      <c r="B351737" t="s">
        <v>908</v>
      </c>
    </row>
    <row r="351738" spans="2:2" x14ac:dyDescent="0.25">
      <c r="B351738" t="s">
        <v>909</v>
      </c>
    </row>
    <row r="351739" spans="2:2" x14ac:dyDescent="0.25">
      <c r="B351739" t="s">
        <v>910</v>
      </c>
    </row>
    <row r="351740" spans="2:2" x14ac:dyDescent="0.25">
      <c r="B351740" t="s">
        <v>911</v>
      </c>
    </row>
    <row r="351741" spans="2:2" x14ac:dyDescent="0.25">
      <c r="B351741" t="s">
        <v>912</v>
      </c>
    </row>
    <row r="351742" spans="2:2" x14ac:dyDescent="0.25">
      <c r="B351742" t="s">
        <v>913</v>
      </c>
    </row>
    <row r="351743" spans="2:2" x14ac:dyDescent="0.25">
      <c r="B351743" t="s">
        <v>914</v>
      </c>
    </row>
    <row r="351744" spans="2:2" x14ac:dyDescent="0.25">
      <c r="B351744" t="s">
        <v>915</v>
      </c>
    </row>
    <row r="351745" spans="2:2" x14ac:dyDescent="0.25">
      <c r="B351745" t="s">
        <v>916</v>
      </c>
    </row>
    <row r="351746" spans="2:2" x14ac:dyDescent="0.25">
      <c r="B351746" t="s">
        <v>917</v>
      </c>
    </row>
    <row r="351747" spans="2:2" x14ac:dyDescent="0.25">
      <c r="B351747" t="s">
        <v>918</v>
      </c>
    </row>
    <row r="351748" spans="2:2" x14ac:dyDescent="0.25">
      <c r="B351748" t="s">
        <v>919</v>
      </c>
    </row>
    <row r="351749" spans="2:2" x14ac:dyDescent="0.25">
      <c r="B351749" t="s">
        <v>920</v>
      </c>
    </row>
    <row r="351750" spans="2:2" x14ac:dyDescent="0.25">
      <c r="B351750" t="s">
        <v>921</v>
      </c>
    </row>
    <row r="351751" spans="2:2" x14ac:dyDescent="0.25">
      <c r="B351751" t="s">
        <v>922</v>
      </c>
    </row>
    <row r="351752" spans="2:2" x14ac:dyDescent="0.25">
      <c r="B351752" t="s">
        <v>923</v>
      </c>
    </row>
    <row r="351753" spans="2:2" x14ac:dyDescent="0.25">
      <c r="B351753" t="s">
        <v>924</v>
      </c>
    </row>
    <row r="351754" spans="2:2" x14ac:dyDescent="0.25">
      <c r="B351754" t="s">
        <v>925</v>
      </c>
    </row>
    <row r="351755" spans="2:2" x14ac:dyDescent="0.25">
      <c r="B351755" t="s">
        <v>926</v>
      </c>
    </row>
    <row r="351756" spans="2:2" x14ac:dyDescent="0.25">
      <c r="B351756" t="s">
        <v>927</v>
      </c>
    </row>
    <row r="351757" spans="2:2" x14ac:dyDescent="0.25">
      <c r="B351757" t="s">
        <v>928</v>
      </c>
    </row>
    <row r="351758" spans="2:2" x14ac:dyDescent="0.25">
      <c r="B351758" t="s">
        <v>929</v>
      </c>
    </row>
    <row r="351759" spans="2:2" x14ac:dyDescent="0.25">
      <c r="B351759" t="s">
        <v>930</v>
      </c>
    </row>
    <row r="351760" spans="2:2" x14ac:dyDescent="0.25">
      <c r="B351760" t="s">
        <v>931</v>
      </c>
    </row>
    <row r="351761" spans="2:2" x14ac:dyDescent="0.25">
      <c r="B351761" t="s">
        <v>932</v>
      </c>
    </row>
    <row r="351762" spans="2:2" x14ac:dyDescent="0.25">
      <c r="B351762" t="s">
        <v>933</v>
      </c>
    </row>
    <row r="351763" spans="2:2" x14ac:dyDescent="0.25">
      <c r="B351763" t="s">
        <v>934</v>
      </c>
    </row>
    <row r="351764" spans="2:2" x14ac:dyDescent="0.25">
      <c r="B351764" t="s">
        <v>935</v>
      </c>
    </row>
    <row r="351765" spans="2:2" x14ac:dyDescent="0.25">
      <c r="B351765" t="s">
        <v>936</v>
      </c>
    </row>
    <row r="351766" spans="2:2" x14ac:dyDescent="0.25">
      <c r="B351766" t="s">
        <v>937</v>
      </c>
    </row>
    <row r="351767" spans="2:2" x14ac:dyDescent="0.25">
      <c r="B351767" t="s">
        <v>938</v>
      </c>
    </row>
    <row r="351768" spans="2:2" x14ac:dyDescent="0.25">
      <c r="B351768" t="s">
        <v>939</v>
      </c>
    </row>
    <row r="351769" spans="2:2" x14ac:dyDescent="0.25">
      <c r="B351769" t="s">
        <v>940</v>
      </c>
    </row>
    <row r="351770" spans="2:2" x14ac:dyDescent="0.25">
      <c r="B351770" t="s">
        <v>941</v>
      </c>
    </row>
    <row r="351771" spans="2:2" x14ac:dyDescent="0.25">
      <c r="B351771" t="s">
        <v>942</v>
      </c>
    </row>
    <row r="351772" spans="2:2" x14ac:dyDescent="0.25">
      <c r="B351772" t="s">
        <v>943</v>
      </c>
    </row>
    <row r="351773" spans="2:2" x14ac:dyDescent="0.25">
      <c r="B351773" t="s">
        <v>944</v>
      </c>
    </row>
    <row r="351774" spans="2:2" x14ac:dyDescent="0.25">
      <c r="B351774" t="s">
        <v>945</v>
      </c>
    </row>
    <row r="351775" spans="2:2" x14ac:dyDescent="0.25">
      <c r="B351775" t="s">
        <v>946</v>
      </c>
    </row>
    <row r="351776" spans="2:2" x14ac:dyDescent="0.25">
      <c r="B351776" t="s">
        <v>947</v>
      </c>
    </row>
    <row r="351777" spans="2:2" x14ac:dyDescent="0.25">
      <c r="B351777" t="s">
        <v>948</v>
      </c>
    </row>
    <row r="351778" spans="2:2" x14ac:dyDescent="0.25">
      <c r="B351778" t="s">
        <v>949</v>
      </c>
    </row>
    <row r="351779" spans="2:2" x14ac:dyDescent="0.25">
      <c r="B351779" t="s">
        <v>950</v>
      </c>
    </row>
    <row r="351780" spans="2:2" x14ac:dyDescent="0.25">
      <c r="B351780" t="s">
        <v>951</v>
      </c>
    </row>
    <row r="351781" spans="2:2" x14ac:dyDescent="0.25">
      <c r="B351781" t="s">
        <v>952</v>
      </c>
    </row>
    <row r="351782" spans="2:2" x14ac:dyDescent="0.25">
      <c r="B351782" t="s">
        <v>953</v>
      </c>
    </row>
    <row r="351783" spans="2:2" x14ac:dyDescent="0.25">
      <c r="B351783" t="s">
        <v>954</v>
      </c>
    </row>
    <row r="351784" spans="2:2" x14ac:dyDescent="0.25">
      <c r="B351784" t="s">
        <v>955</v>
      </c>
    </row>
    <row r="351785" spans="2:2" x14ac:dyDescent="0.25">
      <c r="B351785" t="s">
        <v>956</v>
      </c>
    </row>
    <row r="351786" spans="2:2" x14ac:dyDescent="0.25">
      <c r="B351786" t="s">
        <v>957</v>
      </c>
    </row>
    <row r="351787" spans="2:2" x14ac:dyDescent="0.25">
      <c r="B351787" t="s">
        <v>958</v>
      </c>
    </row>
    <row r="351788" spans="2:2" x14ac:dyDescent="0.25">
      <c r="B351788" t="s">
        <v>959</v>
      </c>
    </row>
    <row r="351789" spans="2:2" x14ac:dyDescent="0.25">
      <c r="B351789" t="s">
        <v>960</v>
      </c>
    </row>
    <row r="351790" spans="2:2" x14ac:dyDescent="0.25">
      <c r="B351790" t="s">
        <v>961</v>
      </c>
    </row>
    <row r="351791" spans="2:2" x14ac:dyDescent="0.25">
      <c r="B351791" t="s">
        <v>962</v>
      </c>
    </row>
    <row r="351792" spans="2:2" x14ac:dyDescent="0.25">
      <c r="B351792" t="s">
        <v>963</v>
      </c>
    </row>
    <row r="351793" spans="2:2" x14ac:dyDescent="0.25">
      <c r="B351793" t="s">
        <v>964</v>
      </c>
    </row>
    <row r="351794" spans="2:2" x14ac:dyDescent="0.25">
      <c r="B351794" t="s">
        <v>965</v>
      </c>
    </row>
    <row r="351795" spans="2:2" x14ac:dyDescent="0.25">
      <c r="B351795" t="s">
        <v>966</v>
      </c>
    </row>
    <row r="351796" spans="2:2" x14ac:dyDescent="0.25">
      <c r="B351796" t="s">
        <v>967</v>
      </c>
    </row>
    <row r="351797" spans="2:2" x14ac:dyDescent="0.25">
      <c r="B351797" t="s">
        <v>968</v>
      </c>
    </row>
    <row r="351798" spans="2:2" x14ac:dyDescent="0.25">
      <c r="B351798" t="s">
        <v>969</v>
      </c>
    </row>
    <row r="351799" spans="2:2" x14ac:dyDescent="0.25">
      <c r="B351799" t="s">
        <v>970</v>
      </c>
    </row>
    <row r="351800" spans="2:2" x14ac:dyDescent="0.25">
      <c r="B351800" t="s">
        <v>971</v>
      </c>
    </row>
    <row r="351801" spans="2:2" x14ac:dyDescent="0.25">
      <c r="B351801" t="s">
        <v>972</v>
      </c>
    </row>
    <row r="351802" spans="2:2" x14ac:dyDescent="0.25">
      <c r="B351802" t="s">
        <v>973</v>
      </c>
    </row>
    <row r="351803" spans="2:2" x14ac:dyDescent="0.25">
      <c r="B351803" t="s">
        <v>974</v>
      </c>
    </row>
    <row r="351804" spans="2:2" x14ac:dyDescent="0.25">
      <c r="B351804" t="s">
        <v>975</v>
      </c>
    </row>
    <row r="351805" spans="2:2" x14ac:dyDescent="0.25">
      <c r="B351805" t="s">
        <v>976</v>
      </c>
    </row>
    <row r="351806" spans="2:2" x14ac:dyDescent="0.25">
      <c r="B351806" t="s">
        <v>977</v>
      </c>
    </row>
    <row r="351807" spans="2:2" x14ac:dyDescent="0.25">
      <c r="B351807" t="s">
        <v>978</v>
      </c>
    </row>
    <row r="351808" spans="2:2" x14ac:dyDescent="0.25">
      <c r="B351808" t="s">
        <v>979</v>
      </c>
    </row>
    <row r="351809" spans="2:2" x14ac:dyDescent="0.25">
      <c r="B351809" t="s">
        <v>980</v>
      </c>
    </row>
    <row r="351810" spans="2:2" x14ac:dyDescent="0.25">
      <c r="B351810" t="s">
        <v>981</v>
      </c>
    </row>
    <row r="351811" spans="2:2" x14ac:dyDescent="0.25">
      <c r="B351811" t="s">
        <v>982</v>
      </c>
    </row>
    <row r="351812" spans="2:2" x14ac:dyDescent="0.25">
      <c r="B351812" t="s">
        <v>983</v>
      </c>
    </row>
    <row r="351813" spans="2:2" x14ac:dyDescent="0.25">
      <c r="B351813" t="s">
        <v>984</v>
      </c>
    </row>
    <row r="351814" spans="2:2" x14ac:dyDescent="0.25">
      <c r="B351814" t="s">
        <v>985</v>
      </c>
    </row>
    <row r="351815" spans="2:2" x14ac:dyDescent="0.25">
      <c r="B351815" t="s">
        <v>986</v>
      </c>
    </row>
    <row r="351816" spans="2:2" x14ac:dyDescent="0.25">
      <c r="B351816" t="s">
        <v>987</v>
      </c>
    </row>
    <row r="351817" spans="2:2" x14ac:dyDescent="0.25">
      <c r="B351817" t="s">
        <v>988</v>
      </c>
    </row>
    <row r="351818" spans="2:2" x14ac:dyDescent="0.25">
      <c r="B351818" t="s">
        <v>989</v>
      </c>
    </row>
    <row r="351819" spans="2:2" x14ac:dyDescent="0.25">
      <c r="B351819" t="s">
        <v>990</v>
      </c>
    </row>
    <row r="351820" spans="2:2" x14ac:dyDescent="0.25">
      <c r="B351820" t="s">
        <v>991</v>
      </c>
    </row>
    <row r="351821" spans="2:2" x14ac:dyDescent="0.25">
      <c r="B351821" t="s">
        <v>992</v>
      </c>
    </row>
    <row r="351822" spans="2:2" x14ac:dyDescent="0.25">
      <c r="B351822" t="s">
        <v>993</v>
      </c>
    </row>
    <row r="351823" spans="2:2" x14ac:dyDescent="0.25">
      <c r="B351823" t="s">
        <v>994</v>
      </c>
    </row>
    <row r="351824" spans="2:2" x14ac:dyDescent="0.25">
      <c r="B351824" t="s">
        <v>995</v>
      </c>
    </row>
    <row r="351825" spans="2:2" x14ac:dyDescent="0.25">
      <c r="B351825" t="s">
        <v>996</v>
      </c>
    </row>
    <row r="351826" spans="2:2" x14ac:dyDescent="0.25">
      <c r="B351826" t="s">
        <v>997</v>
      </c>
    </row>
    <row r="351827" spans="2:2" x14ac:dyDescent="0.25">
      <c r="B351827" t="s">
        <v>998</v>
      </c>
    </row>
    <row r="351828" spans="2:2" x14ac:dyDescent="0.25">
      <c r="B351828" t="s">
        <v>999</v>
      </c>
    </row>
    <row r="351829" spans="2:2" x14ac:dyDescent="0.25">
      <c r="B351829" t="s">
        <v>1000</v>
      </c>
    </row>
    <row r="351830" spans="2:2" x14ac:dyDescent="0.25">
      <c r="B351830" t="s">
        <v>1001</v>
      </c>
    </row>
    <row r="351831" spans="2:2" x14ac:dyDescent="0.25">
      <c r="B351831" t="s">
        <v>1002</v>
      </c>
    </row>
    <row r="351832" spans="2:2" x14ac:dyDescent="0.25">
      <c r="B351832" t="s">
        <v>1003</v>
      </c>
    </row>
    <row r="351833" spans="2:2" x14ac:dyDescent="0.25">
      <c r="B351833" t="s">
        <v>1004</v>
      </c>
    </row>
    <row r="351834" spans="2:2" x14ac:dyDescent="0.25">
      <c r="B351834" t="s">
        <v>1005</v>
      </c>
    </row>
    <row r="351835" spans="2:2" x14ac:dyDescent="0.25">
      <c r="B351835" t="s">
        <v>1006</v>
      </c>
    </row>
    <row r="351836" spans="2:2" x14ac:dyDescent="0.25">
      <c r="B351836" t="s">
        <v>1007</v>
      </c>
    </row>
    <row r="351837" spans="2:2" x14ac:dyDescent="0.25">
      <c r="B351837" t="s">
        <v>1008</v>
      </c>
    </row>
    <row r="351838" spans="2:2" x14ac:dyDescent="0.25">
      <c r="B351838" t="s">
        <v>1009</v>
      </c>
    </row>
    <row r="351839" spans="2:2" x14ac:dyDescent="0.25">
      <c r="B351839" t="s">
        <v>1010</v>
      </c>
    </row>
    <row r="351840" spans="2:2" x14ac:dyDescent="0.25">
      <c r="B351840" t="s">
        <v>1011</v>
      </c>
    </row>
    <row r="351841" spans="2:2" x14ac:dyDescent="0.25">
      <c r="B351841" t="s">
        <v>1012</v>
      </c>
    </row>
    <row r="351842" spans="2:2" x14ac:dyDescent="0.25">
      <c r="B351842" t="s">
        <v>1013</v>
      </c>
    </row>
    <row r="351843" spans="2:2" x14ac:dyDescent="0.25">
      <c r="B351843" t="s">
        <v>1014</v>
      </c>
    </row>
    <row r="351844" spans="2:2" x14ac:dyDescent="0.25">
      <c r="B351844" t="s">
        <v>1015</v>
      </c>
    </row>
    <row r="351845" spans="2:2" x14ac:dyDescent="0.25">
      <c r="B351845" t="s">
        <v>1016</v>
      </c>
    </row>
    <row r="351846" spans="2:2" x14ac:dyDescent="0.25">
      <c r="B351846" t="s">
        <v>1017</v>
      </c>
    </row>
    <row r="351847" spans="2:2" x14ac:dyDescent="0.25">
      <c r="B351847" t="s">
        <v>1018</v>
      </c>
    </row>
    <row r="351848" spans="2:2" x14ac:dyDescent="0.25">
      <c r="B351848" t="s">
        <v>1019</v>
      </c>
    </row>
    <row r="351849" spans="2:2" x14ac:dyDescent="0.25">
      <c r="B351849" t="s">
        <v>1020</v>
      </c>
    </row>
    <row r="351850" spans="2:2" x14ac:dyDescent="0.25">
      <c r="B351850" t="s">
        <v>1021</v>
      </c>
    </row>
    <row r="351851" spans="2:2" x14ac:dyDescent="0.25">
      <c r="B351851" t="s">
        <v>1022</v>
      </c>
    </row>
    <row r="351852" spans="2:2" x14ac:dyDescent="0.25">
      <c r="B351852" t="s">
        <v>1023</v>
      </c>
    </row>
    <row r="351853" spans="2:2" x14ac:dyDescent="0.25">
      <c r="B351853" t="s">
        <v>1024</v>
      </c>
    </row>
    <row r="351854" spans="2:2" x14ac:dyDescent="0.25">
      <c r="B351854" t="s">
        <v>1025</v>
      </c>
    </row>
    <row r="351855" spans="2:2" x14ac:dyDescent="0.25">
      <c r="B351855" t="s">
        <v>1026</v>
      </c>
    </row>
    <row r="351856" spans="2:2" x14ac:dyDescent="0.25">
      <c r="B351856" t="s">
        <v>1027</v>
      </c>
    </row>
    <row r="351857" spans="2:2" x14ac:dyDescent="0.25">
      <c r="B351857" t="s">
        <v>1028</v>
      </c>
    </row>
    <row r="351858" spans="2:2" x14ac:dyDescent="0.25">
      <c r="B351858" t="s">
        <v>1029</v>
      </c>
    </row>
    <row r="351859" spans="2:2" x14ac:dyDescent="0.25">
      <c r="B351859" t="s">
        <v>1030</v>
      </c>
    </row>
    <row r="351860" spans="2:2" x14ac:dyDescent="0.25">
      <c r="B351860" t="s">
        <v>1031</v>
      </c>
    </row>
    <row r="351861" spans="2:2" x14ac:dyDescent="0.25">
      <c r="B351861" t="s">
        <v>1032</v>
      </c>
    </row>
    <row r="351862" spans="2:2" x14ac:dyDescent="0.25">
      <c r="B351862" t="s">
        <v>1033</v>
      </c>
    </row>
    <row r="351863" spans="2:2" x14ac:dyDescent="0.25">
      <c r="B351863" t="s">
        <v>1034</v>
      </c>
    </row>
    <row r="351864" spans="2:2" x14ac:dyDescent="0.25">
      <c r="B351864" t="s">
        <v>1035</v>
      </c>
    </row>
    <row r="351865" spans="2:2" x14ac:dyDescent="0.25">
      <c r="B351865" t="s">
        <v>1036</v>
      </c>
    </row>
    <row r="351866" spans="2:2" x14ac:dyDescent="0.25">
      <c r="B351866" t="s">
        <v>1037</v>
      </c>
    </row>
    <row r="351867" spans="2:2" x14ac:dyDescent="0.25">
      <c r="B351867" t="s">
        <v>1038</v>
      </c>
    </row>
    <row r="351868" spans="2:2" x14ac:dyDescent="0.25">
      <c r="B351868" t="s">
        <v>1039</v>
      </c>
    </row>
    <row r="351869" spans="2:2" x14ac:dyDescent="0.25">
      <c r="B351869" t="s">
        <v>1040</v>
      </c>
    </row>
    <row r="351870" spans="2:2" x14ac:dyDescent="0.25">
      <c r="B351870" t="s">
        <v>1041</v>
      </c>
    </row>
    <row r="351871" spans="2:2" x14ac:dyDescent="0.25">
      <c r="B351871" t="s">
        <v>1042</v>
      </c>
    </row>
    <row r="351872" spans="2:2" x14ac:dyDescent="0.25">
      <c r="B351872" t="s">
        <v>1043</v>
      </c>
    </row>
    <row r="351873" spans="2:2" x14ac:dyDescent="0.25">
      <c r="B351873" t="s">
        <v>1044</v>
      </c>
    </row>
    <row r="351874" spans="2:2" x14ac:dyDescent="0.25">
      <c r="B351874" t="s">
        <v>1045</v>
      </c>
    </row>
    <row r="351875" spans="2:2" x14ac:dyDescent="0.25">
      <c r="B351875" t="s">
        <v>1046</v>
      </c>
    </row>
    <row r="351876" spans="2:2" x14ac:dyDescent="0.25">
      <c r="B351876" t="s">
        <v>1047</v>
      </c>
    </row>
    <row r="351877" spans="2:2" x14ac:dyDescent="0.25">
      <c r="B351877" t="s">
        <v>1048</v>
      </c>
    </row>
    <row r="351878" spans="2:2" x14ac:dyDescent="0.25">
      <c r="B351878" t="s">
        <v>1049</v>
      </c>
    </row>
    <row r="351879" spans="2:2" x14ac:dyDescent="0.25">
      <c r="B351879" t="s">
        <v>1050</v>
      </c>
    </row>
    <row r="351880" spans="2:2" x14ac:dyDescent="0.25">
      <c r="B351880" t="s">
        <v>1051</v>
      </c>
    </row>
    <row r="351881" spans="2:2" x14ac:dyDescent="0.25">
      <c r="B351881" t="s">
        <v>1052</v>
      </c>
    </row>
    <row r="351882" spans="2:2" x14ac:dyDescent="0.25">
      <c r="B351882" t="s">
        <v>1053</v>
      </c>
    </row>
    <row r="351883" spans="2:2" x14ac:dyDescent="0.25">
      <c r="B351883" t="s">
        <v>1054</v>
      </c>
    </row>
    <row r="351884" spans="2:2" x14ac:dyDescent="0.25">
      <c r="B351884" t="s">
        <v>1055</v>
      </c>
    </row>
    <row r="351885" spans="2:2" x14ac:dyDescent="0.25">
      <c r="B351885" t="s">
        <v>1056</v>
      </c>
    </row>
    <row r="351886" spans="2:2" x14ac:dyDescent="0.25">
      <c r="B351886" t="s">
        <v>1057</v>
      </c>
    </row>
    <row r="351887" spans="2:2" x14ac:dyDescent="0.25">
      <c r="B351887" t="s">
        <v>1058</v>
      </c>
    </row>
    <row r="351888" spans="2:2" x14ac:dyDescent="0.25">
      <c r="B351888" t="s">
        <v>1059</v>
      </c>
    </row>
    <row r="351889" spans="2:2" x14ac:dyDescent="0.25">
      <c r="B351889" t="s">
        <v>1060</v>
      </c>
    </row>
    <row r="351890" spans="2:2" x14ac:dyDescent="0.25">
      <c r="B351890" t="s">
        <v>1061</v>
      </c>
    </row>
    <row r="351891" spans="2:2" x14ac:dyDescent="0.25">
      <c r="B351891" t="s">
        <v>1062</v>
      </c>
    </row>
    <row r="351892" spans="2:2" x14ac:dyDescent="0.25">
      <c r="B351892" t="s">
        <v>1063</v>
      </c>
    </row>
    <row r="351893" spans="2:2" x14ac:dyDescent="0.25">
      <c r="B351893" t="s">
        <v>1064</v>
      </c>
    </row>
    <row r="351894" spans="2:2" x14ac:dyDescent="0.25">
      <c r="B351894" t="s">
        <v>1065</v>
      </c>
    </row>
    <row r="351895" spans="2:2" x14ac:dyDescent="0.25">
      <c r="B351895" t="s">
        <v>1066</v>
      </c>
    </row>
    <row r="351896" spans="2:2" x14ac:dyDescent="0.25">
      <c r="B351896" t="s">
        <v>1067</v>
      </c>
    </row>
    <row r="351897" spans="2:2" x14ac:dyDescent="0.25">
      <c r="B351897" t="s">
        <v>1068</v>
      </c>
    </row>
    <row r="351898" spans="2:2" x14ac:dyDescent="0.25">
      <c r="B351898" t="s">
        <v>1069</v>
      </c>
    </row>
    <row r="351899" spans="2:2" x14ac:dyDescent="0.25">
      <c r="B351899" t="s">
        <v>1070</v>
      </c>
    </row>
    <row r="351900" spans="2:2" x14ac:dyDescent="0.25">
      <c r="B351900" t="s">
        <v>1071</v>
      </c>
    </row>
    <row r="351901" spans="2:2" x14ac:dyDescent="0.25">
      <c r="B351901" t="s">
        <v>1072</v>
      </c>
    </row>
    <row r="351902" spans="2:2" x14ac:dyDescent="0.25">
      <c r="B351902" t="s">
        <v>1073</v>
      </c>
    </row>
    <row r="351903" spans="2:2" x14ac:dyDescent="0.25">
      <c r="B351903" t="s">
        <v>1074</v>
      </c>
    </row>
    <row r="351904" spans="2:2" x14ac:dyDescent="0.25">
      <c r="B351904" t="s">
        <v>1075</v>
      </c>
    </row>
    <row r="351905" spans="2:2" x14ac:dyDescent="0.25">
      <c r="B351905" t="s">
        <v>1076</v>
      </c>
    </row>
    <row r="351906" spans="2:2" x14ac:dyDescent="0.25">
      <c r="B351906" t="s">
        <v>1077</v>
      </c>
    </row>
    <row r="351907" spans="2:2" x14ac:dyDescent="0.25">
      <c r="B351907" t="s">
        <v>1078</v>
      </c>
    </row>
    <row r="351908" spans="2:2" x14ac:dyDescent="0.25">
      <c r="B351908" t="s">
        <v>1079</v>
      </c>
    </row>
    <row r="351909" spans="2:2" x14ac:dyDescent="0.25">
      <c r="B351909" t="s">
        <v>1080</v>
      </c>
    </row>
    <row r="351910" spans="2:2" x14ac:dyDescent="0.25">
      <c r="B351910" t="s">
        <v>1081</v>
      </c>
    </row>
    <row r="351911" spans="2:2" x14ac:dyDescent="0.25">
      <c r="B351911" t="s">
        <v>1082</v>
      </c>
    </row>
    <row r="351912" spans="2:2" x14ac:dyDescent="0.25">
      <c r="B351912" t="s">
        <v>1083</v>
      </c>
    </row>
    <row r="351913" spans="2:2" x14ac:dyDescent="0.25">
      <c r="B351913" t="s">
        <v>1084</v>
      </c>
    </row>
    <row r="351914" spans="2:2" x14ac:dyDescent="0.25">
      <c r="B351914" t="s">
        <v>1085</v>
      </c>
    </row>
    <row r="351915" spans="2:2" x14ac:dyDescent="0.25">
      <c r="B351915" t="s">
        <v>1086</v>
      </c>
    </row>
    <row r="351916" spans="2:2" x14ac:dyDescent="0.25">
      <c r="B351916" t="s">
        <v>1087</v>
      </c>
    </row>
    <row r="351917" spans="2:2" x14ac:dyDescent="0.25">
      <c r="B351917" t="s">
        <v>1088</v>
      </c>
    </row>
    <row r="351918" spans="2:2" x14ac:dyDescent="0.25">
      <c r="B351918" t="s">
        <v>1089</v>
      </c>
    </row>
    <row r="351919" spans="2:2" x14ac:dyDescent="0.25">
      <c r="B351919" t="s">
        <v>1090</v>
      </c>
    </row>
    <row r="351920" spans="2:2" x14ac:dyDescent="0.25">
      <c r="B351920" t="s">
        <v>1091</v>
      </c>
    </row>
    <row r="351921" spans="2:2" x14ac:dyDescent="0.25">
      <c r="B351921" t="s">
        <v>1092</v>
      </c>
    </row>
    <row r="351922" spans="2:2" x14ac:dyDescent="0.25">
      <c r="B351922" t="s">
        <v>1093</v>
      </c>
    </row>
    <row r="351923" spans="2:2" x14ac:dyDescent="0.25">
      <c r="B351923" t="s">
        <v>1094</v>
      </c>
    </row>
    <row r="351924" spans="2:2" x14ac:dyDescent="0.25">
      <c r="B351924" t="s">
        <v>1095</v>
      </c>
    </row>
    <row r="351925" spans="2:2" x14ac:dyDescent="0.25">
      <c r="B351925" t="s">
        <v>1096</v>
      </c>
    </row>
    <row r="351926" spans="2:2" x14ac:dyDescent="0.25">
      <c r="B351926" t="s">
        <v>1097</v>
      </c>
    </row>
    <row r="351927" spans="2:2" x14ac:dyDescent="0.25">
      <c r="B351927" t="s">
        <v>1098</v>
      </c>
    </row>
    <row r="351928" spans="2:2" x14ac:dyDescent="0.25">
      <c r="B351928" t="s">
        <v>1099</v>
      </c>
    </row>
    <row r="351929" spans="2:2" x14ac:dyDescent="0.25">
      <c r="B351929" t="s">
        <v>1100</v>
      </c>
    </row>
    <row r="351930" spans="2:2" x14ac:dyDescent="0.25">
      <c r="B351930" t="s">
        <v>1101</v>
      </c>
    </row>
    <row r="351931" spans="2:2" x14ac:dyDescent="0.25">
      <c r="B351931" t="s">
        <v>1102</v>
      </c>
    </row>
    <row r="351932" spans="2:2" x14ac:dyDescent="0.25">
      <c r="B351932" t="s">
        <v>1103</v>
      </c>
    </row>
    <row r="351933" spans="2:2" x14ac:dyDescent="0.25">
      <c r="B351933" t="s">
        <v>1104</v>
      </c>
    </row>
    <row r="351934" spans="2:2" x14ac:dyDescent="0.25">
      <c r="B351934" t="s">
        <v>1105</v>
      </c>
    </row>
    <row r="351935" spans="2:2" x14ac:dyDescent="0.25">
      <c r="B351935" t="s">
        <v>1106</v>
      </c>
    </row>
    <row r="351936" spans="2:2" x14ac:dyDescent="0.25">
      <c r="B351936" t="s">
        <v>1107</v>
      </c>
    </row>
    <row r="351937" spans="2:2" x14ac:dyDescent="0.25">
      <c r="B351937" t="s">
        <v>1108</v>
      </c>
    </row>
    <row r="351938" spans="2:2" x14ac:dyDescent="0.25">
      <c r="B351938" t="s">
        <v>1109</v>
      </c>
    </row>
    <row r="351939" spans="2:2" x14ac:dyDescent="0.25">
      <c r="B351939" t="s">
        <v>1110</v>
      </c>
    </row>
    <row r="351940" spans="2:2" x14ac:dyDescent="0.25">
      <c r="B351940" t="s">
        <v>1111</v>
      </c>
    </row>
    <row r="351941" spans="2:2" x14ac:dyDescent="0.25">
      <c r="B351941" t="s">
        <v>1112</v>
      </c>
    </row>
    <row r="351942" spans="2:2" x14ac:dyDescent="0.25">
      <c r="B351942" t="s">
        <v>1113</v>
      </c>
    </row>
    <row r="351943" spans="2:2" x14ac:dyDescent="0.25">
      <c r="B351943" t="s">
        <v>1114</v>
      </c>
    </row>
    <row r="351944" spans="2:2" x14ac:dyDescent="0.25">
      <c r="B351944" t="s">
        <v>1115</v>
      </c>
    </row>
    <row r="351945" spans="2:2" x14ac:dyDescent="0.25">
      <c r="B351945" t="s">
        <v>1116</v>
      </c>
    </row>
    <row r="351946" spans="2:2" x14ac:dyDescent="0.25">
      <c r="B351946" t="s">
        <v>1117</v>
      </c>
    </row>
    <row r="351947" spans="2:2" x14ac:dyDescent="0.25">
      <c r="B351947" t="s">
        <v>1118</v>
      </c>
    </row>
    <row r="351948" spans="2:2" x14ac:dyDescent="0.25">
      <c r="B351948" t="s">
        <v>1119</v>
      </c>
    </row>
    <row r="351949" spans="2:2" x14ac:dyDescent="0.25">
      <c r="B351949" t="s">
        <v>1120</v>
      </c>
    </row>
    <row r="351950" spans="2:2" x14ac:dyDescent="0.25">
      <c r="B351950" t="s">
        <v>1121</v>
      </c>
    </row>
    <row r="351951" spans="2:2" x14ac:dyDescent="0.25">
      <c r="B351951" t="s">
        <v>1122</v>
      </c>
    </row>
    <row r="351952" spans="2:2" x14ac:dyDescent="0.25">
      <c r="B351952" t="s">
        <v>1123</v>
      </c>
    </row>
    <row r="351953" spans="2:2" x14ac:dyDescent="0.25">
      <c r="B351953" t="s">
        <v>1124</v>
      </c>
    </row>
    <row r="351954" spans="2:2" x14ac:dyDescent="0.25">
      <c r="B351954" t="s">
        <v>1125</v>
      </c>
    </row>
    <row r="351955" spans="2:2" x14ac:dyDescent="0.25">
      <c r="B351955" t="s">
        <v>1126</v>
      </c>
    </row>
    <row r="351956" spans="2:2" x14ac:dyDescent="0.25">
      <c r="B351956" t="s">
        <v>1127</v>
      </c>
    </row>
    <row r="351957" spans="2:2" x14ac:dyDescent="0.25">
      <c r="B351957" t="s">
        <v>1128</v>
      </c>
    </row>
    <row r="351958" spans="2:2" x14ac:dyDescent="0.25">
      <c r="B351958" t="s">
        <v>1129</v>
      </c>
    </row>
    <row r="351959" spans="2:2" x14ac:dyDescent="0.25">
      <c r="B351959" t="s">
        <v>1130</v>
      </c>
    </row>
    <row r="351960" spans="2:2" x14ac:dyDescent="0.25">
      <c r="B351960" t="s">
        <v>1131</v>
      </c>
    </row>
    <row r="351961" spans="2:2" x14ac:dyDescent="0.25">
      <c r="B351961" t="s">
        <v>1132</v>
      </c>
    </row>
    <row r="351962" spans="2:2" x14ac:dyDescent="0.25">
      <c r="B351962" t="s">
        <v>1133</v>
      </c>
    </row>
    <row r="351963" spans="2:2" x14ac:dyDescent="0.25">
      <c r="B351963" t="s">
        <v>1134</v>
      </c>
    </row>
    <row r="351964" spans="2:2" x14ac:dyDescent="0.25">
      <c r="B351964" t="s">
        <v>1135</v>
      </c>
    </row>
    <row r="351965" spans="2:2" x14ac:dyDescent="0.25">
      <c r="B351965" t="s">
        <v>1136</v>
      </c>
    </row>
    <row r="351966" spans="2:2" x14ac:dyDescent="0.25">
      <c r="B351966" t="s">
        <v>1137</v>
      </c>
    </row>
    <row r="351967" spans="2:2" x14ac:dyDescent="0.25">
      <c r="B351967" t="s">
        <v>1138</v>
      </c>
    </row>
    <row r="351968" spans="2:2" x14ac:dyDescent="0.25">
      <c r="B351968" t="s">
        <v>1139</v>
      </c>
    </row>
    <row r="351969" spans="2:2" x14ac:dyDescent="0.25">
      <c r="B351969" t="s">
        <v>1140</v>
      </c>
    </row>
    <row r="351970" spans="2:2" x14ac:dyDescent="0.25">
      <c r="B351970" t="s">
        <v>1141</v>
      </c>
    </row>
    <row r="351971" spans="2:2" x14ac:dyDescent="0.25">
      <c r="B351971" t="s">
        <v>1142</v>
      </c>
    </row>
    <row r="351972" spans="2:2" x14ac:dyDescent="0.25">
      <c r="B351972" t="s">
        <v>1143</v>
      </c>
    </row>
    <row r="351973" spans="2:2" x14ac:dyDescent="0.25">
      <c r="B351973" t="s">
        <v>1144</v>
      </c>
    </row>
    <row r="351974" spans="2:2" x14ac:dyDescent="0.25">
      <c r="B351974" t="s">
        <v>1145</v>
      </c>
    </row>
    <row r="351975" spans="2:2" x14ac:dyDescent="0.25">
      <c r="B351975" t="s">
        <v>1146</v>
      </c>
    </row>
    <row r="351976" spans="2:2" x14ac:dyDescent="0.25">
      <c r="B351976" t="s">
        <v>1147</v>
      </c>
    </row>
    <row r="351977" spans="2:2" x14ac:dyDescent="0.25">
      <c r="B351977" t="s">
        <v>1148</v>
      </c>
    </row>
    <row r="351978" spans="2:2" x14ac:dyDescent="0.25">
      <c r="B351978" t="s">
        <v>1149</v>
      </c>
    </row>
    <row r="351979" spans="2:2" x14ac:dyDescent="0.25">
      <c r="B351979" t="s">
        <v>1150</v>
      </c>
    </row>
    <row r="351980" spans="2:2" x14ac:dyDescent="0.25">
      <c r="B351980" t="s">
        <v>1151</v>
      </c>
    </row>
    <row r="351981" spans="2:2" x14ac:dyDescent="0.25">
      <c r="B351981" t="s">
        <v>1152</v>
      </c>
    </row>
    <row r="351982" spans="2:2" x14ac:dyDescent="0.25">
      <c r="B351982" t="s">
        <v>1153</v>
      </c>
    </row>
    <row r="351983" spans="2:2" x14ac:dyDescent="0.25">
      <c r="B351983" t="s">
        <v>1154</v>
      </c>
    </row>
    <row r="351984" spans="2:2" x14ac:dyDescent="0.25">
      <c r="B351984" t="s">
        <v>1155</v>
      </c>
    </row>
    <row r="351985" spans="2:2" x14ac:dyDescent="0.25">
      <c r="B351985" t="s">
        <v>1156</v>
      </c>
    </row>
    <row r="351986" spans="2:2" x14ac:dyDescent="0.25">
      <c r="B351986" t="s">
        <v>1157</v>
      </c>
    </row>
    <row r="351987" spans="2:2" x14ac:dyDescent="0.25">
      <c r="B351987" t="s">
        <v>1158</v>
      </c>
    </row>
    <row r="351988" spans="2:2" x14ac:dyDescent="0.25">
      <c r="B351988" t="s">
        <v>1159</v>
      </c>
    </row>
    <row r="351989" spans="2:2" x14ac:dyDescent="0.25">
      <c r="B351989" t="s">
        <v>1160</v>
      </c>
    </row>
    <row r="351990" spans="2:2" x14ac:dyDescent="0.25">
      <c r="B351990" t="s">
        <v>1161</v>
      </c>
    </row>
    <row r="351991" spans="2:2" x14ac:dyDescent="0.25">
      <c r="B351991" t="s">
        <v>1162</v>
      </c>
    </row>
    <row r="351992" spans="2:2" x14ac:dyDescent="0.25">
      <c r="B351992" t="s">
        <v>1163</v>
      </c>
    </row>
    <row r="351993" spans="2:2" x14ac:dyDescent="0.25">
      <c r="B351993" t="s">
        <v>1164</v>
      </c>
    </row>
    <row r="351994" spans="2:2" x14ac:dyDescent="0.25">
      <c r="B351994" t="s">
        <v>1165</v>
      </c>
    </row>
    <row r="351995" spans="2:2" x14ac:dyDescent="0.25">
      <c r="B351995" t="s">
        <v>1166</v>
      </c>
    </row>
    <row r="351996" spans="2:2" x14ac:dyDescent="0.25">
      <c r="B351996" t="s">
        <v>1167</v>
      </c>
    </row>
    <row r="351997" spans="2:2" x14ac:dyDescent="0.25">
      <c r="B351997" t="s">
        <v>1168</v>
      </c>
    </row>
    <row r="351998" spans="2:2" x14ac:dyDescent="0.25">
      <c r="B351998" t="s">
        <v>1169</v>
      </c>
    </row>
    <row r="351999" spans="2:2" x14ac:dyDescent="0.25">
      <c r="B351999" t="s">
        <v>1170</v>
      </c>
    </row>
    <row r="352000" spans="2:2" x14ac:dyDescent="0.25">
      <c r="B352000" t="s">
        <v>1171</v>
      </c>
    </row>
    <row r="352001" spans="2:2" x14ac:dyDescent="0.25">
      <c r="B352001" t="s">
        <v>1172</v>
      </c>
    </row>
    <row r="352002" spans="2:2" x14ac:dyDescent="0.25">
      <c r="B352002" t="s">
        <v>1173</v>
      </c>
    </row>
    <row r="352003" spans="2:2" x14ac:dyDescent="0.25">
      <c r="B352003" t="s">
        <v>1174</v>
      </c>
    </row>
    <row r="352004" spans="2:2" x14ac:dyDescent="0.25">
      <c r="B352004" t="s">
        <v>1175</v>
      </c>
    </row>
    <row r="352005" spans="2:2" x14ac:dyDescent="0.25">
      <c r="B352005" t="s">
        <v>1176</v>
      </c>
    </row>
    <row r="352006" spans="2:2" x14ac:dyDescent="0.25">
      <c r="B352006" t="s">
        <v>1177</v>
      </c>
    </row>
    <row r="352007" spans="2:2" x14ac:dyDescent="0.25">
      <c r="B352007" t="s">
        <v>1178</v>
      </c>
    </row>
    <row r="352008" spans="2:2" x14ac:dyDescent="0.25">
      <c r="B352008" t="s">
        <v>1179</v>
      </c>
    </row>
    <row r="352009" spans="2:2" x14ac:dyDescent="0.25">
      <c r="B352009" t="s">
        <v>1180</v>
      </c>
    </row>
    <row r="352010" spans="2:2" x14ac:dyDescent="0.25">
      <c r="B352010" t="s">
        <v>1181</v>
      </c>
    </row>
    <row r="352011" spans="2:2" x14ac:dyDescent="0.25">
      <c r="B352011" t="s">
        <v>1182</v>
      </c>
    </row>
    <row r="352012" spans="2:2" x14ac:dyDescent="0.25">
      <c r="B352012" t="s">
        <v>1183</v>
      </c>
    </row>
    <row r="352013" spans="2:2" x14ac:dyDescent="0.25">
      <c r="B352013" t="s">
        <v>1184</v>
      </c>
    </row>
    <row r="352014" spans="2:2" x14ac:dyDescent="0.25">
      <c r="B352014" t="s">
        <v>1185</v>
      </c>
    </row>
    <row r="352015" spans="2:2" x14ac:dyDescent="0.25">
      <c r="B352015" t="s">
        <v>1186</v>
      </c>
    </row>
    <row r="352016" spans="2:2" x14ac:dyDescent="0.25">
      <c r="B352016" t="s">
        <v>1187</v>
      </c>
    </row>
    <row r="352017" spans="2:2" x14ac:dyDescent="0.25">
      <c r="B352017" t="s">
        <v>1188</v>
      </c>
    </row>
    <row r="352018" spans="2:2" x14ac:dyDescent="0.25">
      <c r="B352018" t="s">
        <v>1189</v>
      </c>
    </row>
    <row r="352019" spans="2:2" x14ac:dyDescent="0.25">
      <c r="B352019" t="s">
        <v>1190</v>
      </c>
    </row>
    <row r="352020" spans="2:2" x14ac:dyDescent="0.25">
      <c r="B352020" t="s">
        <v>1191</v>
      </c>
    </row>
    <row r="352021" spans="2:2" x14ac:dyDescent="0.25">
      <c r="B352021" t="s">
        <v>1192</v>
      </c>
    </row>
    <row r="352022" spans="2:2" x14ac:dyDescent="0.25">
      <c r="B352022" t="s">
        <v>1193</v>
      </c>
    </row>
    <row r="352023" spans="2:2" x14ac:dyDescent="0.25">
      <c r="B352023" t="s">
        <v>1194</v>
      </c>
    </row>
    <row r="352024" spans="2:2" x14ac:dyDescent="0.25">
      <c r="B352024" t="s">
        <v>1195</v>
      </c>
    </row>
    <row r="352025" spans="2:2" x14ac:dyDescent="0.25">
      <c r="B352025" t="s">
        <v>1196</v>
      </c>
    </row>
    <row r="352026" spans="2:2" x14ac:dyDescent="0.25">
      <c r="B352026" t="s">
        <v>1197</v>
      </c>
    </row>
    <row r="352027" spans="2:2" x14ac:dyDescent="0.25">
      <c r="B352027" t="s">
        <v>1198</v>
      </c>
    </row>
    <row r="352028" spans="2:2" x14ac:dyDescent="0.25">
      <c r="B352028" t="s">
        <v>1199</v>
      </c>
    </row>
    <row r="352029" spans="2:2" x14ac:dyDescent="0.25">
      <c r="B352029" t="s">
        <v>1200</v>
      </c>
    </row>
    <row r="352030" spans="2:2" x14ac:dyDescent="0.25">
      <c r="B352030" t="s">
        <v>1201</v>
      </c>
    </row>
    <row r="352031" spans="2:2" x14ac:dyDescent="0.25">
      <c r="B352031" t="s">
        <v>1202</v>
      </c>
    </row>
    <row r="352032" spans="2:2" x14ac:dyDescent="0.25">
      <c r="B352032" t="s">
        <v>1203</v>
      </c>
    </row>
    <row r="352033" spans="2:2" x14ac:dyDescent="0.25">
      <c r="B352033" t="s">
        <v>1204</v>
      </c>
    </row>
    <row r="352034" spans="2:2" x14ac:dyDescent="0.25">
      <c r="B352034" t="s">
        <v>1205</v>
      </c>
    </row>
    <row r="352035" spans="2:2" x14ac:dyDescent="0.25">
      <c r="B352035" t="s">
        <v>1206</v>
      </c>
    </row>
    <row r="352036" spans="2:2" x14ac:dyDescent="0.25">
      <c r="B352036" t="s">
        <v>1207</v>
      </c>
    </row>
    <row r="352037" spans="2:2" x14ac:dyDescent="0.25">
      <c r="B352037" t="s">
        <v>1208</v>
      </c>
    </row>
    <row r="352038" spans="2:2" x14ac:dyDescent="0.25">
      <c r="B352038" t="s">
        <v>1209</v>
      </c>
    </row>
    <row r="352039" spans="2:2" x14ac:dyDescent="0.25">
      <c r="B352039" t="s">
        <v>1210</v>
      </c>
    </row>
    <row r="352040" spans="2:2" x14ac:dyDescent="0.25">
      <c r="B352040" t="s">
        <v>1211</v>
      </c>
    </row>
    <row r="352041" spans="2:2" x14ac:dyDescent="0.25">
      <c r="B352041" t="s">
        <v>1212</v>
      </c>
    </row>
    <row r="352042" spans="2:2" x14ac:dyDescent="0.25">
      <c r="B352042" t="s">
        <v>1213</v>
      </c>
    </row>
    <row r="352043" spans="2:2" x14ac:dyDescent="0.25">
      <c r="B352043" t="s">
        <v>1214</v>
      </c>
    </row>
    <row r="352044" spans="2:2" x14ac:dyDescent="0.25">
      <c r="B352044" t="s">
        <v>1215</v>
      </c>
    </row>
    <row r="352045" spans="2:2" x14ac:dyDescent="0.25">
      <c r="B352045" t="s">
        <v>1216</v>
      </c>
    </row>
    <row r="352046" spans="2:2" x14ac:dyDescent="0.25">
      <c r="B352046" t="s">
        <v>1217</v>
      </c>
    </row>
    <row r="352047" spans="2:2" x14ac:dyDescent="0.25">
      <c r="B352047" t="s">
        <v>1218</v>
      </c>
    </row>
    <row r="352048" spans="2:2" x14ac:dyDescent="0.25">
      <c r="B352048" t="s">
        <v>1219</v>
      </c>
    </row>
    <row r="352049" spans="2:2" x14ac:dyDescent="0.25">
      <c r="B352049" t="s">
        <v>1220</v>
      </c>
    </row>
    <row r="352050" spans="2:2" x14ac:dyDescent="0.25">
      <c r="B352050" t="s">
        <v>1221</v>
      </c>
    </row>
    <row r="352051" spans="2:2" x14ac:dyDescent="0.25">
      <c r="B352051" t="s">
        <v>1222</v>
      </c>
    </row>
    <row r="352052" spans="2:2" x14ac:dyDescent="0.25">
      <c r="B352052" t="s">
        <v>1223</v>
      </c>
    </row>
    <row r="352053" spans="2:2" x14ac:dyDescent="0.25">
      <c r="B352053" t="s">
        <v>1224</v>
      </c>
    </row>
    <row r="352054" spans="2:2" x14ac:dyDescent="0.25">
      <c r="B352054" t="s">
        <v>1225</v>
      </c>
    </row>
    <row r="352055" spans="2:2" x14ac:dyDescent="0.25">
      <c r="B352055" t="s">
        <v>1226</v>
      </c>
    </row>
    <row r="352056" spans="2:2" x14ac:dyDescent="0.25">
      <c r="B352056" t="s">
        <v>1227</v>
      </c>
    </row>
    <row r="352057" spans="2:2" x14ac:dyDescent="0.25">
      <c r="B352057" t="s">
        <v>1228</v>
      </c>
    </row>
    <row r="352058" spans="2:2" x14ac:dyDescent="0.25">
      <c r="B352058" t="s">
        <v>1229</v>
      </c>
    </row>
    <row r="352059" spans="2:2" x14ac:dyDescent="0.25">
      <c r="B352059" t="s">
        <v>1230</v>
      </c>
    </row>
    <row r="352060" spans="2:2" x14ac:dyDescent="0.25">
      <c r="B352060" t="s">
        <v>1231</v>
      </c>
    </row>
    <row r="352061" spans="2:2" x14ac:dyDescent="0.25">
      <c r="B352061" t="s">
        <v>1232</v>
      </c>
    </row>
    <row r="352062" spans="2:2" x14ac:dyDescent="0.25">
      <c r="B352062" t="s">
        <v>1233</v>
      </c>
    </row>
    <row r="352063" spans="2:2" x14ac:dyDescent="0.25">
      <c r="B352063" t="s">
        <v>1234</v>
      </c>
    </row>
    <row r="352064" spans="2:2" x14ac:dyDescent="0.25">
      <c r="B352064" t="s">
        <v>1235</v>
      </c>
    </row>
    <row r="352065" spans="2:2" x14ac:dyDescent="0.25">
      <c r="B352065" t="s">
        <v>1236</v>
      </c>
    </row>
    <row r="352066" spans="2:2" x14ac:dyDescent="0.25">
      <c r="B352066" t="s">
        <v>1237</v>
      </c>
    </row>
    <row r="352067" spans="2:2" x14ac:dyDescent="0.25">
      <c r="B352067" t="s">
        <v>1238</v>
      </c>
    </row>
    <row r="352068" spans="2:2" x14ac:dyDescent="0.25">
      <c r="B352068" t="s">
        <v>1239</v>
      </c>
    </row>
    <row r="352069" spans="2:2" x14ac:dyDescent="0.25">
      <c r="B352069" t="s">
        <v>1240</v>
      </c>
    </row>
    <row r="352070" spans="2:2" x14ac:dyDescent="0.25">
      <c r="B352070" t="s">
        <v>1241</v>
      </c>
    </row>
    <row r="352071" spans="2:2" x14ac:dyDescent="0.25">
      <c r="B352071" t="s">
        <v>1242</v>
      </c>
    </row>
    <row r="352072" spans="2:2" x14ac:dyDescent="0.25">
      <c r="B352072" t="s">
        <v>1243</v>
      </c>
    </row>
    <row r="352073" spans="2:2" x14ac:dyDescent="0.25">
      <c r="B352073" t="s">
        <v>1244</v>
      </c>
    </row>
    <row r="352074" spans="2:2" x14ac:dyDescent="0.25">
      <c r="B352074" t="s">
        <v>1245</v>
      </c>
    </row>
    <row r="352075" spans="2:2" x14ac:dyDescent="0.25">
      <c r="B352075" t="s">
        <v>1246</v>
      </c>
    </row>
    <row r="352076" spans="2:2" x14ac:dyDescent="0.25">
      <c r="B352076" t="s">
        <v>1247</v>
      </c>
    </row>
    <row r="352077" spans="2:2" x14ac:dyDescent="0.25">
      <c r="B352077" t="s">
        <v>1248</v>
      </c>
    </row>
    <row r="352078" spans="2:2" x14ac:dyDescent="0.25">
      <c r="B352078" t="s">
        <v>1249</v>
      </c>
    </row>
    <row r="352079" spans="2:2" x14ac:dyDescent="0.25">
      <c r="B352079" t="s">
        <v>1250</v>
      </c>
    </row>
    <row r="352080" spans="2:2" x14ac:dyDescent="0.25">
      <c r="B352080" t="s">
        <v>1251</v>
      </c>
    </row>
    <row r="352081" spans="2:2" x14ac:dyDescent="0.25">
      <c r="B352081" t="s">
        <v>1252</v>
      </c>
    </row>
    <row r="352082" spans="2:2" x14ac:dyDescent="0.25">
      <c r="B352082" t="s">
        <v>1253</v>
      </c>
    </row>
    <row r="352083" spans="2:2" x14ac:dyDescent="0.25">
      <c r="B352083" t="s">
        <v>1254</v>
      </c>
    </row>
    <row r="352084" spans="2:2" x14ac:dyDescent="0.25">
      <c r="B352084" t="s">
        <v>1255</v>
      </c>
    </row>
    <row r="352085" spans="2:2" x14ac:dyDescent="0.25">
      <c r="B352085" t="s">
        <v>1256</v>
      </c>
    </row>
    <row r="352086" spans="2:2" x14ac:dyDescent="0.25">
      <c r="B352086" t="s">
        <v>1257</v>
      </c>
    </row>
    <row r="352087" spans="2:2" x14ac:dyDescent="0.25">
      <c r="B352087" t="s">
        <v>1258</v>
      </c>
    </row>
    <row r="352088" spans="2:2" x14ac:dyDescent="0.25">
      <c r="B352088" t="s">
        <v>1259</v>
      </c>
    </row>
    <row r="352089" spans="2:2" x14ac:dyDescent="0.25">
      <c r="B352089" t="s">
        <v>1260</v>
      </c>
    </row>
    <row r="352090" spans="2:2" x14ac:dyDescent="0.25">
      <c r="B352090" t="s">
        <v>1261</v>
      </c>
    </row>
    <row r="352091" spans="2:2" x14ac:dyDescent="0.25">
      <c r="B352091" t="s">
        <v>1262</v>
      </c>
    </row>
    <row r="352092" spans="2:2" x14ac:dyDescent="0.25">
      <c r="B352092" t="s">
        <v>1263</v>
      </c>
    </row>
    <row r="352093" spans="2:2" x14ac:dyDescent="0.25">
      <c r="B352093" t="s">
        <v>1264</v>
      </c>
    </row>
    <row r="352094" spans="2:2" x14ac:dyDescent="0.25">
      <c r="B352094" t="s">
        <v>1265</v>
      </c>
    </row>
    <row r="352095" spans="2:2" x14ac:dyDescent="0.25">
      <c r="B352095" t="s">
        <v>1266</v>
      </c>
    </row>
    <row r="352096" spans="2:2" x14ac:dyDescent="0.25">
      <c r="B352096" t="s">
        <v>1267</v>
      </c>
    </row>
    <row r="352097" spans="2:2" x14ac:dyDescent="0.25">
      <c r="B352097" t="s">
        <v>1268</v>
      </c>
    </row>
    <row r="352098" spans="2:2" x14ac:dyDescent="0.25">
      <c r="B352098" t="s">
        <v>1269</v>
      </c>
    </row>
    <row r="352099" spans="2:2" x14ac:dyDescent="0.25">
      <c r="B352099" t="s">
        <v>1270</v>
      </c>
    </row>
    <row r="352100" spans="2:2" x14ac:dyDescent="0.25">
      <c r="B352100" t="s">
        <v>1271</v>
      </c>
    </row>
    <row r="352101" spans="2:2" x14ac:dyDescent="0.25">
      <c r="B352101" t="s">
        <v>1272</v>
      </c>
    </row>
    <row r="352102" spans="2:2" x14ac:dyDescent="0.25">
      <c r="B352102" t="s">
        <v>1273</v>
      </c>
    </row>
    <row r="352103" spans="2:2" x14ac:dyDescent="0.25">
      <c r="B352103" t="s">
        <v>1274</v>
      </c>
    </row>
    <row r="352104" spans="2:2" x14ac:dyDescent="0.25">
      <c r="B352104" t="s">
        <v>1275</v>
      </c>
    </row>
    <row r="352105" spans="2:2" x14ac:dyDescent="0.25">
      <c r="B352105" t="s">
        <v>1276</v>
      </c>
    </row>
    <row r="352106" spans="2:2" x14ac:dyDescent="0.25">
      <c r="B352106" t="s">
        <v>1277</v>
      </c>
    </row>
    <row r="352107" spans="2:2" x14ac:dyDescent="0.25">
      <c r="B352107" t="s">
        <v>1278</v>
      </c>
    </row>
    <row r="352108" spans="2:2" x14ac:dyDescent="0.25">
      <c r="B352108" t="s">
        <v>1279</v>
      </c>
    </row>
    <row r="352109" spans="2:2" x14ac:dyDescent="0.25">
      <c r="B352109" t="s">
        <v>1280</v>
      </c>
    </row>
    <row r="352110" spans="2:2" x14ac:dyDescent="0.25">
      <c r="B352110" t="s">
        <v>1281</v>
      </c>
    </row>
    <row r="352111" spans="2:2" x14ac:dyDescent="0.25">
      <c r="B352111" t="s">
        <v>1282</v>
      </c>
    </row>
    <row r="352112" spans="2:2" x14ac:dyDescent="0.25">
      <c r="B352112" t="s">
        <v>1283</v>
      </c>
    </row>
    <row r="352113" spans="2:2" x14ac:dyDescent="0.25">
      <c r="B352113" t="s">
        <v>1284</v>
      </c>
    </row>
    <row r="352114" spans="2:2" x14ac:dyDescent="0.25">
      <c r="B352114" t="s">
        <v>1285</v>
      </c>
    </row>
    <row r="352115" spans="2:2" x14ac:dyDescent="0.25">
      <c r="B352115" t="s">
        <v>1286</v>
      </c>
    </row>
    <row r="352116" spans="2:2" x14ac:dyDescent="0.25">
      <c r="B352116" t="s">
        <v>1287</v>
      </c>
    </row>
    <row r="352117" spans="2:2" x14ac:dyDescent="0.25">
      <c r="B352117" t="s">
        <v>1288</v>
      </c>
    </row>
    <row r="352118" spans="2:2" x14ac:dyDescent="0.25">
      <c r="B352118" t="s">
        <v>1289</v>
      </c>
    </row>
    <row r="352119" spans="2:2" x14ac:dyDescent="0.25">
      <c r="B352119" t="s">
        <v>1290</v>
      </c>
    </row>
    <row r="352120" spans="2:2" x14ac:dyDescent="0.25">
      <c r="B352120" t="s">
        <v>1291</v>
      </c>
    </row>
    <row r="352121" spans="2:2" x14ac:dyDescent="0.25">
      <c r="B352121" t="s">
        <v>1292</v>
      </c>
    </row>
    <row r="352122" spans="2:2" x14ac:dyDescent="0.25">
      <c r="B352122" t="s">
        <v>1293</v>
      </c>
    </row>
    <row r="352123" spans="2:2" x14ac:dyDescent="0.25">
      <c r="B352123" t="s">
        <v>1294</v>
      </c>
    </row>
    <row r="352124" spans="2:2" x14ac:dyDescent="0.25">
      <c r="B352124" t="s">
        <v>1295</v>
      </c>
    </row>
    <row r="352125" spans="2:2" x14ac:dyDescent="0.25">
      <c r="B352125" t="s">
        <v>1296</v>
      </c>
    </row>
    <row r="352126" spans="2:2" x14ac:dyDescent="0.25">
      <c r="B352126" t="s">
        <v>1297</v>
      </c>
    </row>
    <row r="352127" spans="2:2" x14ac:dyDescent="0.25">
      <c r="B352127" t="s">
        <v>1298</v>
      </c>
    </row>
    <row r="352128" spans="2:2" x14ac:dyDescent="0.25">
      <c r="B352128" t="s">
        <v>1299</v>
      </c>
    </row>
    <row r="352129" spans="2:2" x14ac:dyDescent="0.25">
      <c r="B352129" t="s">
        <v>1300</v>
      </c>
    </row>
    <row r="352130" spans="2:2" x14ac:dyDescent="0.25">
      <c r="B352130" t="s">
        <v>1301</v>
      </c>
    </row>
    <row r="352131" spans="2:2" x14ac:dyDescent="0.25">
      <c r="B352131" t="s">
        <v>1302</v>
      </c>
    </row>
    <row r="352132" spans="2:2" x14ac:dyDescent="0.25">
      <c r="B352132" t="s">
        <v>1303</v>
      </c>
    </row>
    <row r="352133" spans="2:2" x14ac:dyDescent="0.25">
      <c r="B352133" t="s">
        <v>1304</v>
      </c>
    </row>
    <row r="352134" spans="2:2" x14ac:dyDescent="0.25">
      <c r="B352134" t="s">
        <v>1305</v>
      </c>
    </row>
    <row r="352135" spans="2:2" x14ac:dyDescent="0.25">
      <c r="B352135" t="s">
        <v>1306</v>
      </c>
    </row>
    <row r="352136" spans="2:2" x14ac:dyDescent="0.25">
      <c r="B352136" t="s">
        <v>1307</v>
      </c>
    </row>
    <row r="352137" spans="2:2" x14ac:dyDescent="0.25">
      <c r="B352137" t="s">
        <v>1308</v>
      </c>
    </row>
    <row r="352138" spans="2:2" x14ac:dyDescent="0.25">
      <c r="B352138" t="s">
        <v>1309</v>
      </c>
    </row>
    <row r="352139" spans="2:2" x14ac:dyDescent="0.25">
      <c r="B352139" t="s">
        <v>1310</v>
      </c>
    </row>
    <row r="352140" spans="2:2" x14ac:dyDescent="0.25">
      <c r="B352140" t="s">
        <v>1311</v>
      </c>
    </row>
    <row r="352141" spans="2:2" x14ac:dyDescent="0.25">
      <c r="B352141" t="s">
        <v>1312</v>
      </c>
    </row>
    <row r="352142" spans="2:2" x14ac:dyDescent="0.25">
      <c r="B352142" t="s">
        <v>1313</v>
      </c>
    </row>
    <row r="352143" spans="2:2" x14ac:dyDescent="0.25">
      <c r="B352143" t="s">
        <v>1314</v>
      </c>
    </row>
    <row r="352144" spans="2:2" x14ac:dyDescent="0.25">
      <c r="B352144" t="s">
        <v>1315</v>
      </c>
    </row>
    <row r="352145" spans="2:2" x14ac:dyDescent="0.25">
      <c r="B352145" t="s">
        <v>1316</v>
      </c>
    </row>
    <row r="352146" spans="2:2" x14ac:dyDescent="0.25">
      <c r="B352146" t="s">
        <v>1317</v>
      </c>
    </row>
    <row r="352147" spans="2:2" x14ac:dyDescent="0.25">
      <c r="B352147" t="s">
        <v>1318</v>
      </c>
    </row>
    <row r="352148" spans="2:2" x14ac:dyDescent="0.25">
      <c r="B352148" t="s">
        <v>1319</v>
      </c>
    </row>
    <row r="352149" spans="2:2" x14ac:dyDescent="0.25">
      <c r="B352149" t="s">
        <v>1320</v>
      </c>
    </row>
    <row r="352150" spans="2:2" x14ac:dyDescent="0.25">
      <c r="B352150" t="s">
        <v>1321</v>
      </c>
    </row>
    <row r="352151" spans="2:2" x14ac:dyDescent="0.25">
      <c r="B352151" t="s">
        <v>1322</v>
      </c>
    </row>
    <row r="352152" spans="2:2" x14ac:dyDescent="0.25">
      <c r="B352152" t="s">
        <v>1323</v>
      </c>
    </row>
    <row r="352153" spans="2:2" x14ac:dyDescent="0.25">
      <c r="B352153" t="s">
        <v>1324</v>
      </c>
    </row>
    <row r="352154" spans="2:2" x14ac:dyDescent="0.25">
      <c r="B352154" t="s">
        <v>1325</v>
      </c>
    </row>
    <row r="352155" spans="2:2" x14ac:dyDescent="0.25">
      <c r="B352155" t="s">
        <v>1326</v>
      </c>
    </row>
    <row r="352156" spans="2:2" x14ac:dyDescent="0.25">
      <c r="B352156" t="s">
        <v>1327</v>
      </c>
    </row>
    <row r="352157" spans="2:2" x14ac:dyDescent="0.25">
      <c r="B352157" t="s">
        <v>1328</v>
      </c>
    </row>
    <row r="352158" spans="2:2" x14ac:dyDescent="0.25">
      <c r="B352158" t="s">
        <v>1329</v>
      </c>
    </row>
    <row r="352159" spans="2:2" x14ac:dyDescent="0.25">
      <c r="B352159" t="s">
        <v>1330</v>
      </c>
    </row>
  </sheetData>
  <mergeCells count="3">
    <mergeCell ref="D1:G1"/>
    <mergeCell ref="D2:G2"/>
    <mergeCell ref="B8:S8"/>
  </mergeCells>
  <dataValidations count="15">
    <dataValidation type="textLength" allowBlank="1" showInputMessage="1" error="Escriba un texto  Maximo 390 Caracteres" promptTitle="Cualquier contenido Maximo 390 Caracteres" prompt=" Registre el NOMBRE COMPLETO del proyecto o actividad adelantado por la entidad en la vigencia." sqref="E11:E13">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F13">
      <formula1>0</formula1>
      <formula2>3500</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J13">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L12 K11:K13">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M11:M13 L11 L13">
      <formula1>1900/1/1</formula1>
      <formula2>3000/1/1</formula2>
    </dataValidation>
    <dataValidation type="textLength" allowBlank="1" showInputMessage="1" error="Escriba un texto  Maximo 390 Caracteres" promptTitle="Cualquier contenido Maximo 390 Caracteres" prompt=" Registre aspectos importantes a considerar. (MÁX. 390 CARACTERES)" sqref="S11:S1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$A$350992:$A$350994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D13">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3">
      <formula1>$B$350992:$B$352149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3">
      <formula1>$C$350992:$C$350997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13">
      <formula1>$D$350992:$D$351035</formula1>
    </dataValidation>
    <dataValidation type="decimal" allowBlank="1" showInputMessage="1" showErrorMessage="1" errorTitle="Entrada no válida" error="Por favor escriba un número" promptTitle="Escriba un número en esta casilla" prompt=" Registre EN PESOS el costo de las multas y sanciones." sqref="P11:P13 Q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O11:O13">
      <formula1>-2147483647</formula1>
      <formula2>2147483647</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 workbookViewId="0">
      <selection activeCell="G15" sqref="G15"/>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81" t="s">
        <v>1</v>
      </c>
      <c r="E1" s="82"/>
      <c r="F1" s="82"/>
      <c r="G1" s="82"/>
    </row>
    <row r="2" spans="1:8" x14ac:dyDescent="0.25">
      <c r="B2" s="1" t="s">
        <v>2</v>
      </c>
      <c r="C2" s="1">
        <v>371</v>
      </c>
      <c r="D2" s="81" t="s">
        <v>1331</v>
      </c>
      <c r="E2" s="82"/>
      <c r="F2" s="82"/>
      <c r="G2" s="82"/>
    </row>
    <row r="3" spans="1:8" x14ac:dyDescent="0.25">
      <c r="B3" s="1" t="s">
        <v>4</v>
      </c>
      <c r="C3" s="1">
        <v>1</v>
      </c>
    </row>
    <row r="4" spans="1:8" x14ac:dyDescent="0.25">
      <c r="B4" s="1" t="s">
        <v>5</v>
      </c>
      <c r="C4" s="1">
        <v>12016</v>
      </c>
    </row>
    <row r="5" spans="1:8" x14ac:dyDescent="0.25">
      <c r="B5" s="1" t="s">
        <v>6</v>
      </c>
      <c r="C5" s="5">
        <v>42735</v>
      </c>
    </row>
    <row r="6" spans="1:8" x14ac:dyDescent="0.25">
      <c r="B6" s="1" t="s">
        <v>7</v>
      </c>
      <c r="C6" s="1">
        <v>12</v>
      </c>
      <c r="D6" s="1" t="s">
        <v>8</v>
      </c>
    </row>
    <row r="8" spans="1:8" x14ac:dyDescent="0.25">
      <c r="A8" s="1" t="s">
        <v>47</v>
      </c>
      <c r="B8" s="81" t="s">
        <v>1332</v>
      </c>
      <c r="C8" s="82"/>
      <c r="D8" s="82"/>
      <c r="E8" s="82"/>
      <c r="F8" s="82"/>
      <c r="G8" s="82"/>
      <c r="H8" s="82"/>
    </row>
    <row r="9" spans="1:8" x14ac:dyDescent="0.25">
      <c r="C9" s="1">
        <v>2</v>
      </c>
      <c r="D9" s="1">
        <v>3</v>
      </c>
      <c r="E9" s="1">
        <v>4</v>
      </c>
      <c r="F9" s="1">
        <v>8</v>
      </c>
      <c r="G9" s="1">
        <v>11</v>
      </c>
      <c r="H9" s="1">
        <v>12</v>
      </c>
    </row>
    <row r="10" spans="1:8" x14ac:dyDescent="0.25">
      <c r="C10" s="1" t="s">
        <v>66</v>
      </c>
      <c r="D10" s="1" t="s">
        <v>50</v>
      </c>
      <c r="E10" s="1" t="s">
        <v>1333</v>
      </c>
      <c r="F10" s="1" t="s">
        <v>1334</v>
      </c>
      <c r="G10" s="1" t="s">
        <v>1335</v>
      </c>
      <c r="H10" s="1" t="s">
        <v>28</v>
      </c>
    </row>
    <row r="11" spans="1:8" ht="17.45" customHeight="1" x14ac:dyDescent="0.25">
      <c r="A11" s="1">
        <v>10</v>
      </c>
      <c r="B11" t="s">
        <v>1336</v>
      </c>
      <c r="C11" s="4" t="s">
        <v>35</v>
      </c>
      <c r="D11" s="4" t="s">
        <v>30</v>
      </c>
      <c r="E11" s="2" t="s">
        <v>1337</v>
      </c>
      <c r="F11" s="43" t="s">
        <v>35</v>
      </c>
      <c r="G11" s="4">
        <v>0</v>
      </c>
      <c r="H11" s="45" t="s">
        <v>5221</v>
      </c>
    </row>
    <row r="12" spans="1:8" ht="17.45" customHeight="1" x14ac:dyDescent="0.25">
      <c r="A12" s="1">
        <v>20</v>
      </c>
      <c r="B12" t="s">
        <v>1338</v>
      </c>
      <c r="C12" s="2" t="s">
        <v>30</v>
      </c>
      <c r="D12" s="2" t="s">
        <v>30</v>
      </c>
      <c r="E12" s="2" t="s">
        <v>1339</v>
      </c>
      <c r="F12" s="43" t="s">
        <v>35</v>
      </c>
      <c r="G12" s="4">
        <v>0</v>
      </c>
      <c r="H12" s="45" t="s">
        <v>5222</v>
      </c>
    </row>
    <row r="13" spans="1:8" ht="17.45" customHeight="1" x14ac:dyDescent="0.25">
      <c r="A13" s="1">
        <v>30</v>
      </c>
      <c r="B13" t="s">
        <v>1340</v>
      </c>
      <c r="C13" s="2" t="s">
        <v>30</v>
      </c>
      <c r="D13" s="2" t="s">
        <v>30</v>
      </c>
      <c r="E13" s="2" t="s">
        <v>1341</v>
      </c>
      <c r="F13" s="43" t="s">
        <v>35</v>
      </c>
      <c r="G13" s="4">
        <v>0</v>
      </c>
      <c r="H13" s="45" t="s">
        <v>5223</v>
      </c>
    </row>
    <row r="14" spans="1:8" ht="17.45" customHeight="1" x14ac:dyDescent="0.25">
      <c r="A14" s="1">
        <v>40</v>
      </c>
      <c r="B14" t="s">
        <v>1342</v>
      </c>
      <c r="C14" s="2" t="s">
        <v>30</v>
      </c>
      <c r="D14" s="2" t="s">
        <v>30</v>
      </c>
      <c r="E14" s="2" t="s">
        <v>1343</v>
      </c>
      <c r="F14" s="43" t="s">
        <v>35</v>
      </c>
      <c r="G14" s="4">
        <v>0</v>
      </c>
      <c r="H14" s="45" t="s">
        <v>5224</v>
      </c>
    </row>
    <row r="15" spans="1:8" ht="17.45" customHeight="1" x14ac:dyDescent="0.25">
      <c r="A15" s="1">
        <v>50</v>
      </c>
      <c r="B15" t="s">
        <v>1344</v>
      </c>
      <c r="C15" s="2" t="s">
        <v>30</v>
      </c>
      <c r="D15" s="2" t="s">
        <v>30</v>
      </c>
      <c r="E15" s="2" t="s">
        <v>1345</v>
      </c>
      <c r="F15" s="43" t="s">
        <v>35</v>
      </c>
      <c r="G15" s="44">
        <v>35040000</v>
      </c>
      <c r="H15" s="45" t="s">
        <v>5225</v>
      </c>
    </row>
    <row r="16" spans="1:8" ht="17.45" customHeight="1" x14ac:dyDescent="0.25">
      <c r="A16" s="1">
        <v>60</v>
      </c>
      <c r="B16" t="s">
        <v>1346</v>
      </c>
      <c r="C16" s="2" t="s">
        <v>30</v>
      </c>
      <c r="D16" s="2" t="s">
        <v>30</v>
      </c>
      <c r="E16" s="2" t="s">
        <v>1347</v>
      </c>
      <c r="F16" s="43" t="s">
        <v>37</v>
      </c>
      <c r="G16" s="4">
        <v>0</v>
      </c>
      <c r="H16" s="45" t="s">
        <v>5226</v>
      </c>
    </row>
    <row r="17" spans="1:8" ht="17.45" customHeight="1" x14ac:dyDescent="0.25">
      <c r="A17" s="1">
        <v>70</v>
      </c>
      <c r="B17" t="s">
        <v>1348</v>
      </c>
      <c r="C17" s="2" t="s">
        <v>30</v>
      </c>
      <c r="D17" s="2" t="s">
        <v>30</v>
      </c>
      <c r="E17" s="2" t="s">
        <v>1349</v>
      </c>
      <c r="F17" s="43" t="s">
        <v>35</v>
      </c>
      <c r="G17" s="4">
        <v>0</v>
      </c>
      <c r="H17" s="45" t="s">
        <v>5227</v>
      </c>
    </row>
    <row r="18" spans="1:8" ht="17.45" customHeight="1" x14ac:dyDescent="0.25">
      <c r="A18" s="1">
        <v>80</v>
      </c>
      <c r="B18" t="s">
        <v>1350</v>
      </c>
      <c r="C18" s="2" t="s">
        <v>30</v>
      </c>
      <c r="D18" s="2" t="s">
        <v>30</v>
      </c>
      <c r="E18" s="2" t="s">
        <v>1351</v>
      </c>
      <c r="F18" s="43" t="s">
        <v>35</v>
      </c>
      <c r="G18" s="4">
        <v>0</v>
      </c>
      <c r="H18" s="45" t="s">
        <v>5228</v>
      </c>
    </row>
    <row r="19" spans="1:8" ht="17.45" customHeight="1" x14ac:dyDescent="0.25">
      <c r="A19" s="1">
        <v>90</v>
      </c>
      <c r="B19" t="s">
        <v>1352</v>
      </c>
      <c r="C19" s="2" t="s">
        <v>30</v>
      </c>
      <c r="D19" s="2" t="s">
        <v>30</v>
      </c>
      <c r="E19" s="2" t="s">
        <v>1353</v>
      </c>
      <c r="F19" s="43" t="s">
        <v>35</v>
      </c>
      <c r="G19" s="4">
        <v>0</v>
      </c>
      <c r="H19" s="45" t="s">
        <v>5229</v>
      </c>
    </row>
    <row r="20" spans="1:8" ht="17.45" customHeight="1" x14ac:dyDescent="0.25">
      <c r="A20" s="1">
        <v>100</v>
      </c>
      <c r="B20" t="s">
        <v>1354</v>
      </c>
      <c r="C20" s="2" t="s">
        <v>30</v>
      </c>
      <c r="D20" s="2" t="s">
        <v>30</v>
      </c>
      <c r="E20" s="2" t="s">
        <v>1355</v>
      </c>
      <c r="F20" s="43" t="s">
        <v>35</v>
      </c>
      <c r="G20" s="4">
        <v>0</v>
      </c>
      <c r="H20" s="45" t="s">
        <v>5230</v>
      </c>
    </row>
    <row r="351003" spans="1:2" x14ac:dyDescent="0.25">
      <c r="A351003" t="s">
        <v>35</v>
      </c>
      <c r="B351003" t="s">
        <v>35</v>
      </c>
    </row>
    <row r="351004" spans="1:2" x14ac:dyDescent="0.25">
      <c r="A351004" t="s">
        <v>37</v>
      </c>
      <c r="B351004" t="s">
        <v>37</v>
      </c>
    </row>
  </sheetData>
  <mergeCells count="3">
    <mergeCell ref="D1:G1"/>
    <mergeCell ref="D2:G2"/>
    <mergeCell ref="B8:H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2676"/>
  <sheetViews>
    <sheetView topLeftCell="A511" workbookViewId="0">
      <selection activeCell="C522" sqref="C522"/>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81" t="s">
        <v>1</v>
      </c>
      <c r="E1" s="82"/>
      <c r="F1" s="82"/>
      <c r="G1" s="82"/>
    </row>
    <row r="2" spans="1:25" x14ac:dyDescent="0.25">
      <c r="B2" s="1" t="s">
        <v>2</v>
      </c>
      <c r="C2" s="1">
        <v>80</v>
      </c>
      <c r="D2" s="81" t="s">
        <v>1356</v>
      </c>
      <c r="E2" s="82"/>
      <c r="F2" s="82"/>
      <c r="G2" s="82"/>
    </row>
    <row r="3" spans="1:25" x14ac:dyDescent="0.25">
      <c r="B3" s="1" t="s">
        <v>4</v>
      </c>
      <c r="C3" s="1">
        <v>1</v>
      </c>
    </row>
    <row r="4" spans="1:25" x14ac:dyDescent="0.25">
      <c r="B4" s="1" t="s">
        <v>5</v>
      </c>
      <c r="C4" s="1">
        <v>12016</v>
      </c>
    </row>
    <row r="5" spans="1:25" x14ac:dyDescent="0.25">
      <c r="B5" s="1" t="s">
        <v>6</v>
      </c>
      <c r="C5" s="5">
        <v>42735</v>
      </c>
    </row>
    <row r="6" spans="1:25" x14ac:dyDescent="0.25">
      <c r="B6" s="1" t="s">
        <v>7</v>
      </c>
      <c r="C6" s="1">
        <v>12</v>
      </c>
      <c r="D6" s="1" t="s">
        <v>8</v>
      </c>
    </row>
    <row r="8" spans="1:25" x14ac:dyDescent="0.25">
      <c r="A8" s="1" t="s">
        <v>47</v>
      </c>
      <c r="B8" s="81" t="s">
        <v>1357</v>
      </c>
      <c r="C8" s="82"/>
      <c r="D8" s="82"/>
      <c r="E8" s="82"/>
      <c r="F8" s="82"/>
      <c r="G8" s="82"/>
      <c r="H8" s="82"/>
      <c r="I8" s="82"/>
      <c r="J8" s="82"/>
      <c r="K8" s="82"/>
      <c r="L8" s="82"/>
      <c r="M8" s="82"/>
      <c r="N8" s="82"/>
      <c r="O8" s="82"/>
      <c r="P8" s="82"/>
      <c r="Q8" s="82"/>
      <c r="R8" s="82"/>
      <c r="S8" s="82"/>
      <c r="T8" s="82"/>
      <c r="U8" s="82"/>
      <c r="V8" s="82"/>
      <c r="W8" s="82"/>
      <c r="X8" s="82"/>
      <c r="Y8" s="82"/>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74" t="s">
        <v>66</v>
      </c>
      <c r="D10" s="74" t="s">
        <v>50</v>
      </c>
      <c r="E10" s="74" t="s">
        <v>1358</v>
      </c>
      <c r="F10" s="74" t="s">
        <v>1359</v>
      </c>
      <c r="G10" s="74" t="s">
        <v>1360</v>
      </c>
      <c r="H10" s="74" t="s">
        <v>1361</v>
      </c>
      <c r="I10" s="74" t="s">
        <v>1362</v>
      </c>
      <c r="J10" s="74" t="s">
        <v>1363</v>
      </c>
      <c r="K10" s="74" t="s">
        <v>1364</v>
      </c>
      <c r="L10" s="74" t="s">
        <v>1365</v>
      </c>
      <c r="M10" s="74" t="s">
        <v>1366</v>
      </c>
      <c r="N10" s="74" t="s">
        <v>1367</v>
      </c>
      <c r="O10" s="74" t="s">
        <v>1368</v>
      </c>
      <c r="P10" s="74" t="s">
        <v>1369</v>
      </c>
      <c r="Q10" s="74" t="s">
        <v>1370</v>
      </c>
      <c r="R10" s="74" t="s">
        <v>1371</v>
      </c>
      <c r="S10" s="74" t="s">
        <v>1372</v>
      </c>
      <c r="T10" s="74" t="s">
        <v>1373</v>
      </c>
      <c r="U10" s="74" t="s">
        <v>1374</v>
      </c>
      <c r="V10" s="74" t="s">
        <v>1375</v>
      </c>
      <c r="W10" s="74" t="s">
        <v>1376</v>
      </c>
      <c r="X10" s="74" t="s">
        <v>1377</v>
      </c>
      <c r="Y10" s="74" t="s">
        <v>28</v>
      </c>
    </row>
    <row r="11" spans="1:25" x14ac:dyDescent="0.25">
      <c r="A11" s="1">
        <v>1</v>
      </c>
      <c r="B11" t="s">
        <v>29</v>
      </c>
      <c r="C11" s="55" t="s">
        <v>35</v>
      </c>
      <c r="D11" s="55" t="s">
        <v>5213</v>
      </c>
      <c r="E11" s="56" t="s">
        <v>5760</v>
      </c>
      <c r="F11" s="57">
        <v>40926</v>
      </c>
      <c r="G11" s="55" t="s">
        <v>1387</v>
      </c>
      <c r="H11" s="55" t="s">
        <v>1550</v>
      </c>
      <c r="I11" s="55" t="s">
        <v>1412</v>
      </c>
      <c r="J11" s="55" t="s">
        <v>1390</v>
      </c>
      <c r="K11" s="55" t="s">
        <v>5761</v>
      </c>
      <c r="L11" s="61" t="s">
        <v>5762</v>
      </c>
      <c r="M11" s="55" t="s">
        <v>1469</v>
      </c>
      <c r="N11" s="55" t="s">
        <v>2617</v>
      </c>
      <c r="O11" s="55" t="s">
        <v>1383</v>
      </c>
      <c r="P11" s="75">
        <v>14148000000</v>
      </c>
      <c r="Q11" s="55">
        <v>0</v>
      </c>
      <c r="R11" s="59">
        <v>0</v>
      </c>
      <c r="S11" s="55" t="s">
        <v>1393</v>
      </c>
      <c r="T11" s="60">
        <v>1</v>
      </c>
      <c r="U11" s="60" t="s">
        <v>5213</v>
      </c>
      <c r="V11" s="76" t="s">
        <v>5763</v>
      </c>
      <c r="W11" s="60" t="s">
        <v>5213</v>
      </c>
      <c r="X11" s="76" t="s">
        <v>5763</v>
      </c>
      <c r="Y11" s="55" t="s">
        <v>30</v>
      </c>
    </row>
    <row r="12" spans="1:25" s="8" customFormat="1" x14ac:dyDescent="0.25">
      <c r="A12" s="7">
        <v>2</v>
      </c>
      <c r="B12" s="8" t="s">
        <v>4630</v>
      </c>
      <c r="C12" s="55" t="s">
        <v>35</v>
      </c>
      <c r="D12" s="55" t="s">
        <v>5213</v>
      </c>
      <c r="E12" s="56" t="s">
        <v>5764</v>
      </c>
      <c r="F12" s="57">
        <v>40883</v>
      </c>
      <c r="G12" s="55" t="s">
        <v>1387</v>
      </c>
      <c r="H12" s="55" t="s">
        <v>1550</v>
      </c>
      <c r="I12" s="55" t="s">
        <v>1412</v>
      </c>
      <c r="J12" s="55" t="s">
        <v>1390</v>
      </c>
      <c r="K12" s="55" t="s">
        <v>5761</v>
      </c>
      <c r="L12" s="61" t="s">
        <v>5765</v>
      </c>
      <c r="M12" s="55" t="s">
        <v>1413</v>
      </c>
      <c r="N12" s="55" t="s">
        <v>1940</v>
      </c>
      <c r="O12" s="55" t="s">
        <v>1383</v>
      </c>
      <c r="P12" s="75">
        <v>2860750000</v>
      </c>
      <c r="Q12" s="55">
        <v>0</v>
      </c>
      <c r="R12" s="59">
        <v>2860750000</v>
      </c>
      <c r="S12" s="55" t="s">
        <v>1393</v>
      </c>
      <c r="T12" s="60">
        <v>1</v>
      </c>
      <c r="U12" s="60" t="s">
        <v>5213</v>
      </c>
      <c r="V12" s="76" t="s">
        <v>5763</v>
      </c>
      <c r="W12" s="60" t="s">
        <v>5213</v>
      </c>
      <c r="X12" s="76" t="s">
        <v>5763</v>
      </c>
      <c r="Y12" s="55"/>
    </row>
    <row r="13" spans="1:25" s="8" customFormat="1" x14ac:dyDescent="0.25">
      <c r="A13" s="7">
        <v>3</v>
      </c>
      <c r="B13" s="8" t="s">
        <v>4631</v>
      </c>
      <c r="C13" s="55" t="s">
        <v>35</v>
      </c>
      <c r="D13" s="55" t="s">
        <v>5213</v>
      </c>
      <c r="E13" s="56" t="s">
        <v>5766</v>
      </c>
      <c r="F13" s="57">
        <v>41102</v>
      </c>
      <c r="G13" s="55" t="s">
        <v>1387</v>
      </c>
      <c r="H13" s="55" t="s">
        <v>1540</v>
      </c>
      <c r="I13" s="55" t="s">
        <v>1412</v>
      </c>
      <c r="J13" s="55" t="s">
        <v>1390</v>
      </c>
      <c r="K13" s="55" t="s">
        <v>5761</v>
      </c>
      <c r="L13" s="58" t="s">
        <v>5767</v>
      </c>
      <c r="M13" s="55" t="s">
        <v>1398</v>
      </c>
      <c r="N13" s="55" t="s">
        <v>1741</v>
      </c>
      <c r="O13" s="55" t="s">
        <v>1383</v>
      </c>
      <c r="P13" s="75">
        <v>114700000</v>
      </c>
      <c r="Q13" s="55">
        <v>0</v>
      </c>
      <c r="R13" s="59">
        <v>0</v>
      </c>
      <c r="S13" s="55" t="s">
        <v>1393</v>
      </c>
      <c r="T13" s="60">
        <v>1</v>
      </c>
      <c r="U13" s="60" t="s">
        <v>5213</v>
      </c>
      <c r="V13" s="76" t="s">
        <v>5763</v>
      </c>
      <c r="W13" s="60" t="s">
        <v>5213</v>
      </c>
      <c r="X13" s="76" t="s">
        <v>5763</v>
      </c>
      <c r="Y13" s="55" t="s">
        <v>30</v>
      </c>
    </row>
    <row r="14" spans="1:25" s="8" customFormat="1" x14ac:dyDescent="0.25">
      <c r="A14" s="7">
        <v>4</v>
      </c>
      <c r="B14" s="8" t="s">
        <v>4632</v>
      </c>
      <c r="C14" s="55" t="s">
        <v>35</v>
      </c>
      <c r="D14" s="55" t="s">
        <v>5213</v>
      </c>
      <c r="E14" s="56" t="s">
        <v>5768</v>
      </c>
      <c r="F14" s="57">
        <v>41060</v>
      </c>
      <c r="G14" s="55" t="s">
        <v>1387</v>
      </c>
      <c r="H14" s="55" t="s">
        <v>1540</v>
      </c>
      <c r="I14" s="55" t="s">
        <v>1412</v>
      </c>
      <c r="J14" s="55" t="s">
        <v>1390</v>
      </c>
      <c r="K14" s="55" t="s">
        <v>5761</v>
      </c>
      <c r="L14" s="58" t="s">
        <v>5769</v>
      </c>
      <c r="M14" s="55" t="s">
        <v>1398</v>
      </c>
      <c r="N14" s="55" t="s">
        <v>1741</v>
      </c>
      <c r="O14" s="55" t="s">
        <v>1404</v>
      </c>
      <c r="P14" s="75">
        <v>114600000</v>
      </c>
      <c r="Q14" s="55">
        <v>0</v>
      </c>
      <c r="R14" s="59">
        <v>0</v>
      </c>
      <c r="S14" s="55" t="s">
        <v>1393</v>
      </c>
      <c r="T14" s="60">
        <v>1</v>
      </c>
      <c r="U14" s="60" t="s">
        <v>5213</v>
      </c>
      <c r="V14" s="76" t="s">
        <v>5763</v>
      </c>
      <c r="W14" s="60" t="s">
        <v>5213</v>
      </c>
      <c r="X14" s="76" t="s">
        <v>5763</v>
      </c>
      <c r="Y14" s="55" t="s">
        <v>30</v>
      </c>
    </row>
    <row r="15" spans="1:25" s="8" customFormat="1" x14ac:dyDescent="0.25">
      <c r="A15" s="7">
        <v>5</v>
      </c>
      <c r="B15" s="8" t="s">
        <v>4633</v>
      </c>
      <c r="C15" s="55" t="s">
        <v>35</v>
      </c>
      <c r="D15" s="55" t="s">
        <v>5213</v>
      </c>
      <c r="E15" s="56" t="s">
        <v>5770</v>
      </c>
      <c r="F15" s="57">
        <v>40819</v>
      </c>
      <c r="G15" s="55" t="s">
        <v>1387</v>
      </c>
      <c r="H15" s="55" t="s">
        <v>1540</v>
      </c>
      <c r="I15" s="55" t="s">
        <v>1412</v>
      </c>
      <c r="J15" s="55" t="s">
        <v>1381</v>
      </c>
      <c r="K15" s="55" t="s">
        <v>5771</v>
      </c>
      <c r="L15" s="58" t="s">
        <v>5772</v>
      </c>
      <c r="M15" s="55" t="s">
        <v>1398</v>
      </c>
      <c r="N15" s="55" t="s">
        <v>1741</v>
      </c>
      <c r="O15" s="55" t="s">
        <v>1383</v>
      </c>
      <c r="P15" s="75">
        <v>229800000</v>
      </c>
      <c r="Q15" s="55">
        <v>0</v>
      </c>
      <c r="R15" s="59">
        <v>0</v>
      </c>
      <c r="S15" s="55" t="s">
        <v>1393</v>
      </c>
      <c r="T15" s="60">
        <v>1</v>
      </c>
      <c r="U15" s="60" t="s">
        <v>5213</v>
      </c>
      <c r="V15" s="76" t="s">
        <v>5763</v>
      </c>
      <c r="W15" s="60" t="s">
        <v>5213</v>
      </c>
      <c r="X15" s="76" t="s">
        <v>5763</v>
      </c>
      <c r="Y15" s="68"/>
    </row>
    <row r="16" spans="1:25" s="8" customFormat="1" x14ac:dyDescent="0.25">
      <c r="A16" s="7">
        <v>6</v>
      </c>
      <c r="B16" s="8" t="s">
        <v>4635</v>
      </c>
      <c r="C16" s="55" t="s">
        <v>35</v>
      </c>
      <c r="D16" s="55" t="s">
        <v>5213</v>
      </c>
      <c r="E16" s="56" t="s">
        <v>5773</v>
      </c>
      <c r="F16" s="57">
        <v>41085</v>
      </c>
      <c r="G16" s="55" t="s">
        <v>1387</v>
      </c>
      <c r="H16" s="55" t="s">
        <v>1540</v>
      </c>
      <c r="I16" s="55" t="s">
        <v>1412</v>
      </c>
      <c r="J16" s="55" t="s">
        <v>1390</v>
      </c>
      <c r="K16" s="55" t="s">
        <v>5761</v>
      </c>
      <c r="L16" s="58" t="s">
        <v>5774</v>
      </c>
      <c r="M16" s="55" t="s">
        <v>1398</v>
      </c>
      <c r="N16" s="55" t="s">
        <v>1741</v>
      </c>
      <c r="O16" s="55" t="s">
        <v>1383</v>
      </c>
      <c r="P16" s="75">
        <v>51360000</v>
      </c>
      <c r="Q16" s="55">
        <v>0</v>
      </c>
      <c r="R16" s="59">
        <v>0</v>
      </c>
      <c r="S16" s="55" t="s">
        <v>1393</v>
      </c>
      <c r="T16" s="60">
        <v>1</v>
      </c>
      <c r="U16" s="60" t="s">
        <v>5213</v>
      </c>
      <c r="V16" s="76" t="s">
        <v>5763</v>
      </c>
      <c r="W16" s="60" t="s">
        <v>5213</v>
      </c>
      <c r="X16" s="76" t="s">
        <v>5763</v>
      </c>
      <c r="Y16" s="68"/>
    </row>
    <row r="17" spans="1:25" s="8" customFormat="1" x14ac:dyDescent="0.25">
      <c r="A17" s="7">
        <v>7</v>
      </c>
      <c r="B17" s="8" t="s">
        <v>4636</v>
      </c>
      <c r="C17" s="55" t="s">
        <v>35</v>
      </c>
      <c r="D17" s="55" t="s">
        <v>5213</v>
      </c>
      <c r="E17" s="56" t="s">
        <v>5775</v>
      </c>
      <c r="F17" s="57">
        <v>40284</v>
      </c>
      <c r="G17" s="55" t="s">
        <v>1387</v>
      </c>
      <c r="H17" s="55" t="s">
        <v>1548</v>
      </c>
      <c r="I17" s="55" t="s">
        <v>1412</v>
      </c>
      <c r="J17" s="55" t="s">
        <v>1381</v>
      </c>
      <c r="K17" s="55" t="s">
        <v>5771</v>
      </c>
      <c r="L17" s="61" t="s">
        <v>5776</v>
      </c>
      <c r="M17" s="55" t="s">
        <v>1463</v>
      </c>
      <c r="N17" s="55" t="s">
        <v>2542</v>
      </c>
      <c r="O17" s="55" t="s">
        <v>1383</v>
      </c>
      <c r="P17" s="75">
        <v>88425000</v>
      </c>
      <c r="Q17" s="55">
        <v>0</v>
      </c>
      <c r="R17" s="59">
        <v>0</v>
      </c>
      <c r="S17" s="55" t="s">
        <v>1393</v>
      </c>
      <c r="T17" s="60">
        <v>1</v>
      </c>
      <c r="U17" s="60" t="s">
        <v>5213</v>
      </c>
      <c r="V17" s="76" t="s">
        <v>5763</v>
      </c>
      <c r="W17" s="60" t="s">
        <v>5213</v>
      </c>
      <c r="X17" s="76" t="s">
        <v>5763</v>
      </c>
      <c r="Y17" s="68"/>
    </row>
    <row r="18" spans="1:25" s="8" customFormat="1" x14ac:dyDescent="0.25">
      <c r="A18" s="7">
        <v>8</v>
      </c>
      <c r="B18" s="8" t="s">
        <v>4637</v>
      </c>
      <c r="C18" s="55" t="s">
        <v>35</v>
      </c>
      <c r="D18" s="55" t="s">
        <v>5213</v>
      </c>
      <c r="E18" s="56" t="s">
        <v>5777</v>
      </c>
      <c r="F18" s="57">
        <v>41351</v>
      </c>
      <c r="G18" s="55" t="s">
        <v>1387</v>
      </c>
      <c r="H18" s="55" t="s">
        <v>1538</v>
      </c>
      <c r="I18" s="55" t="s">
        <v>1412</v>
      </c>
      <c r="J18" s="55" t="s">
        <v>1381</v>
      </c>
      <c r="K18" s="55" t="s">
        <v>5771</v>
      </c>
      <c r="L18" s="61" t="s">
        <v>5778</v>
      </c>
      <c r="M18" s="55" t="s">
        <v>1382</v>
      </c>
      <c r="N18" s="55" t="s">
        <v>1502</v>
      </c>
      <c r="O18" s="55" t="s">
        <v>1404</v>
      </c>
      <c r="P18" s="75">
        <v>2439805326</v>
      </c>
      <c r="Q18" s="55">
        <v>0</v>
      </c>
      <c r="R18" s="62">
        <v>2439805326</v>
      </c>
      <c r="S18" s="55" t="s">
        <v>1393</v>
      </c>
      <c r="T18" s="60">
        <v>1</v>
      </c>
      <c r="U18" s="60" t="s">
        <v>5213</v>
      </c>
      <c r="V18" s="76" t="s">
        <v>5763</v>
      </c>
      <c r="W18" s="60" t="s">
        <v>5213</v>
      </c>
      <c r="X18" s="76" t="s">
        <v>5763</v>
      </c>
      <c r="Y18" s="68"/>
    </row>
    <row r="19" spans="1:25" s="8" customFormat="1" x14ac:dyDescent="0.25">
      <c r="A19" s="7">
        <v>9</v>
      </c>
      <c r="B19" s="8" t="s">
        <v>4638</v>
      </c>
      <c r="C19" s="55" t="s">
        <v>35</v>
      </c>
      <c r="D19" s="55" t="s">
        <v>5213</v>
      </c>
      <c r="E19" s="56" t="s">
        <v>5779</v>
      </c>
      <c r="F19" s="57">
        <v>40967</v>
      </c>
      <c r="G19" s="55" t="s">
        <v>1387</v>
      </c>
      <c r="H19" s="55" t="s">
        <v>1538</v>
      </c>
      <c r="I19" s="55" t="s">
        <v>1412</v>
      </c>
      <c r="J19" s="55" t="s">
        <v>1390</v>
      </c>
      <c r="K19" s="55" t="s">
        <v>5780</v>
      </c>
      <c r="L19" s="61" t="s">
        <v>5781</v>
      </c>
      <c r="M19" s="55" t="s">
        <v>1448</v>
      </c>
      <c r="N19" s="55" t="s">
        <v>2320</v>
      </c>
      <c r="O19" s="55" t="s">
        <v>1383</v>
      </c>
      <c r="P19" s="75">
        <v>22668000</v>
      </c>
      <c r="Q19" s="55">
        <v>0</v>
      </c>
      <c r="R19" s="59">
        <v>0</v>
      </c>
      <c r="S19" s="55" t="s">
        <v>1393</v>
      </c>
      <c r="T19" s="60">
        <v>1</v>
      </c>
      <c r="U19" s="60" t="s">
        <v>5213</v>
      </c>
      <c r="V19" s="76" t="s">
        <v>5763</v>
      </c>
      <c r="W19" s="60" t="s">
        <v>5213</v>
      </c>
      <c r="X19" s="76" t="s">
        <v>5763</v>
      </c>
      <c r="Y19" s="68"/>
    </row>
    <row r="20" spans="1:25" s="8" customFormat="1" x14ac:dyDescent="0.25">
      <c r="A20" s="7">
        <v>10</v>
      </c>
      <c r="B20" s="8" t="s">
        <v>34</v>
      </c>
      <c r="C20" s="55" t="s">
        <v>35</v>
      </c>
      <c r="D20" s="55" t="s">
        <v>5213</v>
      </c>
      <c r="E20" s="56" t="s">
        <v>5782</v>
      </c>
      <c r="F20" s="57">
        <v>41463</v>
      </c>
      <c r="G20" s="55" t="s">
        <v>1378</v>
      </c>
      <c r="H20" s="55" t="s">
        <v>1474</v>
      </c>
      <c r="I20" s="55" t="s">
        <v>1412</v>
      </c>
      <c r="J20" s="55" t="s">
        <v>1390</v>
      </c>
      <c r="K20" s="55" t="s">
        <v>5783</v>
      </c>
      <c r="L20" s="61" t="s">
        <v>5784</v>
      </c>
      <c r="M20" s="55" t="s">
        <v>1429</v>
      </c>
      <c r="N20" s="55" t="s">
        <v>1739</v>
      </c>
      <c r="O20" s="55" t="s">
        <v>1404</v>
      </c>
      <c r="P20" s="75">
        <v>22000000</v>
      </c>
      <c r="Q20" s="55">
        <v>0</v>
      </c>
      <c r="R20" s="59">
        <v>0</v>
      </c>
      <c r="S20" s="55" t="s">
        <v>1393</v>
      </c>
      <c r="T20" s="60">
        <v>1</v>
      </c>
      <c r="U20" s="60" t="s">
        <v>5213</v>
      </c>
      <c r="V20" s="76" t="s">
        <v>5763</v>
      </c>
      <c r="W20" s="60" t="s">
        <v>5213</v>
      </c>
      <c r="X20" s="76" t="s">
        <v>5763</v>
      </c>
      <c r="Y20" s="68"/>
    </row>
    <row r="21" spans="1:25" s="8" customFormat="1" x14ac:dyDescent="0.25">
      <c r="A21" s="7">
        <v>11</v>
      </c>
      <c r="B21" s="8" t="s">
        <v>4639</v>
      </c>
      <c r="C21" s="55" t="s">
        <v>35</v>
      </c>
      <c r="D21" s="55" t="s">
        <v>5213</v>
      </c>
      <c r="E21" s="56" t="s">
        <v>5785</v>
      </c>
      <c r="F21" s="57">
        <v>40672</v>
      </c>
      <c r="G21" s="55" t="s">
        <v>1387</v>
      </c>
      <c r="H21" s="55" t="s">
        <v>1540</v>
      </c>
      <c r="I21" s="55" t="s">
        <v>1412</v>
      </c>
      <c r="J21" s="55" t="s">
        <v>1381</v>
      </c>
      <c r="K21" s="55" t="s">
        <v>5771</v>
      </c>
      <c r="L21" s="61" t="s">
        <v>5786</v>
      </c>
      <c r="M21" s="55" t="s">
        <v>1398</v>
      </c>
      <c r="N21" s="55" t="s">
        <v>1741</v>
      </c>
      <c r="O21" s="55" t="s">
        <v>1383</v>
      </c>
      <c r="P21" s="75">
        <v>40000000</v>
      </c>
      <c r="Q21" s="55">
        <v>0</v>
      </c>
      <c r="R21" s="59">
        <v>0</v>
      </c>
      <c r="S21" s="55" t="s">
        <v>1393</v>
      </c>
      <c r="T21" s="60">
        <v>1</v>
      </c>
      <c r="U21" s="60" t="s">
        <v>5213</v>
      </c>
      <c r="V21" s="76" t="s">
        <v>5763</v>
      </c>
      <c r="W21" s="60" t="s">
        <v>5213</v>
      </c>
      <c r="X21" s="76" t="s">
        <v>5763</v>
      </c>
      <c r="Y21" s="68"/>
    </row>
    <row r="22" spans="1:25" s="8" customFormat="1" x14ac:dyDescent="0.25">
      <c r="A22" s="7">
        <v>12</v>
      </c>
      <c r="B22" s="8" t="s">
        <v>4640</v>
      </c>
      <c r="C22" s="55" t="s">
        <v>35</v>
      </c>
      <c r="D22" s="55" t="s">
        <v>5213</v>
      </c>
      <c r="E22" s="56" t="s">
        <v>5787</v>
      </c>
      <c r="F22" s="57">
        <v>40891</v>
      </c>
      <c r="G22" s="55" t="s">
        <v>1387</v>
      </c>
      <c r="H22" s="55" t="s">
        <v>1540</v>
      </c>
      <c r="I22" s="55" t="s">
        <v>1412</v>
      </c>
      <c r="J22" s="55" t="s">
        <v>1381</v>
      </c>
      <c r="K22" s="55" t="s">
        <v>5771</v>
      </c>
      <c r="L22" s="61" t="s">
        <v>5788</v>
      </c>
      <c r="M22" s="55" t="s">
        <v>1398</v>
      </c>
      <c r="N22" s="55" t="s">
        <v>1741</v>
      </c>
      <c r="O22" s="55" t="s">
        <v>1383</v>
      </c>
      <c r="P22" s="75">
        <v>40000000</v>
      </c>
      <c r="Q22" s="55">
        <v>0</v>
      </c>
      <c r="R22" s="59">
        <v>0</v>
      </c>
      <c r="S22" s="55" t="s">
        <v>1393</v>
      </c>
      <c r="T22" s="60">
        <v>1</v>
      </c>
      <c r="U22" s="60" t="s">
        <v>5213</v>
      </c>
      <c r="V22" s="76" t="s">
        <v>5763</v>
      </c>
      <c r="W22" s="60" t="s">
        <v>5213</v>
      </c>
      <c r="X22" s="76" t="s">
        <v>5763</v>
      </c>
      <c r="Y22" s="68"/>
    </row>
    <row r="23" spans="1:25" s="8" customFormat="1" x14ac:dyDescent="0.25">
      <c r="A23" s="7">
        <v>13</v>
      </c>
      <c r="B23" s="8" t="s">
        <v>4641</v>
      </c>
      <c r="C23" s="55" t="s">
        <v>35</v>
      </c>
      <c r="D23" s="55" t="s">
        <v>5213</v>
      </c>
      <c r="E23" s="56" t="s">
        <v>5789</v>
      </c>
      <c r="F23" s="57">
        <v>40938</v>
      </c>
      <c r="G23" s="55" t="s">
        <v>1387</v>
      </c>
      <c r="H23" s="55" t="s">
        <v>1540</v>
      </c>
      <c r="I23" s="55" t="s">
        <v>1412</v>
      </c>
      <c r="J23" s="55" t="s">
        <v>1390</v>
      </c>
      <c r="K23" s="55" t="s">
        <v>5780</v>
      </c>
      <c r="L23" s="61" t="s">
        <v>5790</v>
      </c>
      <c r="M23" s="55" t="s">
        <v>1398</v>
      </c>
      <c r="N23" s="55" t="s">
        <v>1741</v>
      </c>
      <c r="O23" s="55" t="s">
        <v>1383</v>
      </c>
      <c r="P23" s="75">
        <v>185048000</v>
      </c>
      <c r="Q23" s="55">
        <v>0</v>
      </c>
      <c r="R23" s="59">
        <v>0</v>
      </c>
      <c r="S23" s="55" t="s">
        <v>1393</v>
      </c>
      <c r="T23" s="60">
        <v>1</v>
      </c>
      <c r="U23" s="60" t="s">
        <v>5213</v>
      </c>
      <c r="V23" s="76" t="s">
        <v>5763</v>
      </c>
      <c r="W23" s="60" t="s">
        <v>5213</v>
      </c>
      <c r="X23" s="76" t="s">
        <v>5763</v>
      </c>
      <c r="Y23" s="68"/>
    </row>
    <row r="24" spans="1:25" s="8" customFormat="1" x14ac:dyDescent="0.25">
      <c r="A24" s="7">
        <v>14</v>
      </c>
      <c r="B24" s="8" t="s">
        <v>4642</v>
      </c>
      <c r="C24" s="55" t="s">
        <v>35</v>
      </c>
      <c r="D24" s="55" t="s">
        <v>5213</v>
      </c>
      <c r="E24" s="56" t="s">
        <v>5791</v>
      </c>
      <c r="F24" s="57">
        <v>41393</v>
      </c>
      <c r="G24" s="55" t="s">
        <v>1387</v>
      </c>
      <c r="H24" s="55" t="s">
        <v>1540</v>
      </c>
      <c r="I24" s="55" t="s">
        <v>1412</v>
      </c>
      <c r="J24" s="55" t="s">
        <v>1390</v>
      </c>
      <c r="K24" s="55" t="s">
        <v>5780</v>
      </c>
      <c r="L24" s="61" t="s">
        <v>5792</v>
      </c>
      <c r="M24" s="55" t="s">
        <v>1429</v>
      </c>
      <c r="N24" s="55" t="s">
        <v>1739</v>
      </c>
      <c r="O24" s="55" t="s">
        <v>1383</v>
      </c>
      <c r="P24" s="75">
        <v>2479000000</v>
      </c>
      <c r="Q24" s="55">
        <v>0</v>
      </c>
      <c r="R24" s="59">
        <v>0</v>
      </c>
      <c r="S24" s="55" t="s">
        <v>1393</v>
      </c>
      <c r="T24" s="60">
        <v>1</v>
      </c>
      <c r="U24" s="60" t="s">
        <v>5213</v>
      </c>
      <c r="V24" s="76" t="s">
        <v>5763</v>
      </c>
      <c r="W24" s="60" t="s">
        <v>5213</v>
      </c>
      <c r="X24" s="76" t="s">
        <v>5763</v>
      </c>
      <c r="Y24" s="68"/>
    </row>
    <row r="25" spans="1:25" s="8" customFormat="1" x14ac:dyDescent="0.25">
      <c r="A25" s="7">
        <v>15</v>
      </c>
      <c r="B25" s="8" t="s">
        <v>4644</v>
      </c>
      <c r="C25" s="55" t="s">
        <v>35</v>
      </c>
      <c r="D25" s="55" t="s">
        <v>5213</v>
      </c>
      <c r="E25" s="56" t="s">
        <v>5793</v>
      </c>
      <c r="F25" s="57">
        <v>41149</v>
      </c>
      <c r="G25" s="55" t="s">
        <v>1387</v>
      </c>
      <c r="H25" s="55" t="s">
        <v>1540</v>
      </c>
      <c r="I25" s="55" t="s">
        <v>1412</v>
      </c>
      <c r="J25" s="55" t="s">
        <v>1390</v>
      </c>
      <c r="K25" s="55" t="s">
        <v>5761</v>
      </c>
      <c r="L25" s="61" t="s">
        <v>5794</v>
      </c>
      <c r="M25" s="55" t="s">
        <v>1398</v>
      </c>
      <c r="N25" s="55" t="s">
        <v>1741</v>
      </c>
      <c r="O25" s="55" t="s">
        <v>1383</v>
      </c>
      <c r="P25" s="75">
        <v>75000000</v>
      </c>
      <c r="Q25" s="55">
        <v>0</v>
      </c>
      <c r="R25" s="59">
        <v>0</v>
      </c>
      <c r="S25" s="55" t="s">
        <v>1393</v>
      </c>
      <c r="T25" s="60">
        <v>1</v>
      </c>
      <c r="U25" s="60" t="s">
        <v>5213</v>
      </c>
      <c r="V25" s="76" t="s">
        <v>5763</v>
      </c>
      <c r="W25" s="60" t="s">
        <v>5213</v>
      </c>
      <c r="X25" s="76" t="s">
        <v>5763</v>
      </c>
      <c r="Y25" s="68"/>
    </row>
    <row r="26" spans="1:25" s="8" customFormat="1" x14ac:dyDescent="0.25">
      <c r="A26" s="7">
        <v>16</v>
      </c>
      <c r="B26" s="8" t="s">
        <v>5267</v>
      </c>
      <c r="C26" s="55" t="s">
        <v>35</v>
      </c>
      <c r="D26" s="55" t="s">
        <v>5213</v>
      </c>
      <c r="E26" s="56" t="s">
        <v>5795</v>
      </c>
      <c r="F26" s="57">
        <v>41422</v>
      </c>
      <c r="G26" s="55" t="s">
        <v>1387</v>
      </c>
      <c r="H26" s="55" t="s">
        <v>1540</v>
      </c>
      <c r="I26" s="55" t="s">
        <v>1412</v>
      </c>
      <c r="J26" s="55" t="s">
        <v>1390</v>
      </c>
      <c r="K26" s="55" t="s">
        <v>5783</v>
      </c>
      <c r="L26" s="61" t="s">
        <v>5796</v>
      </c>
      <c r="M26" s="55" t="s">
        <v>1421</v>
      </c>
      <c r="N26" s="55" t="s">
        <v>2000</v>
      </c>
      <c r="O26" s="55" t="s">
        <v>1383</v>
      </c>
      <c r="P26" s="75">
        <v>1388415000</v>
      </c>
      <c r="Q26" s="55">
        <v>0</v>
      </c>
      <c r="R26" s="59">
        <v>0</v>
      </c>
      <c r="S26" s="55" t="s">
        <v>1393</v>
      </c>
      <c r="T26" s="60">
        <v>1</v>
      </c>
      <c r="U26" s="60" t="s">
        <v>5213</v>
      </c>
      <c r="V26" s="76" t="s">
        <v>5763</v>
      </c>
      <c r="W26" s="60" t="s">
        <v>5213</v>
      </c>
      <c r="X26" s="76" t="s">
        <v>5763</v>
      </c>
      <c r="Y26" s="68"/>
    </row>
    <row r="27" spans="1:25" s="8" customFormat="1" x14ac:dyDescent="0.25">
      <c r="A27" s="7">
        <v>17</v>
      </c>
      <c r="B27" s="8" t="s">
        <v>5268</v>
      </c>
      <c r="C27" s="55" t="s">
        <v>35</v>
      </c>
      <c r="D27" s="55" t="s">
        <v>5213</v>
      </c>
      <c r="E27" s="56" t="s">
        <v>5797</v>
      </c>
      <c r="F27" s="57">
        <v>41429</v>
      </c>
      <c r="G27" s="55" t="s">
        <v>1387</v>
      </c>
      <c r="H27" s="55" t="s">
        <v>1540</v>
      </c>
      <c r="I27" s="55" t="s">
        <v>1412</v>
      </c>
      <c r="J27" s="55" t="s">
        <v>1381</v>
      </c>
      <c r="K27" s="55" t="s">
        <v>5771</v>
      </c>
      <c r="L27" s="61" t="s">
        <v>5798</v>
      </c>
      <c r="M27" s="55" t="s">
        <v>1398</v>
      </c>
      <c r="N27" s="55" t="s">
        <v>1741</v>
      </c>
      <c r="O27" s="55" t="s">
        <v>1383</v>
      </c>
      <c r="P27" s="75">
        <v>75480000</v>
      </c>
      <c r="Q27" s="55">
        <v>0</v>
      </c>
      <c r="R27" s="59">
        <v>0</v>
      </c>
      <c r="S27" s="55" t="s">
        <v>1393</v>
      </c>
      <c r="T27" s="60">
        <v>1</v>
      </c>
      <c r="U27" s="60" t="s">
        <v>5213</v>
      </c>
      <c r="V27" s="76" t="s">
        <v>5763</v>
      </c>
      <c r="W27" s="60" t="s">
        <v>5213</v>
      </c>
      <c r="X27" s="76" t="s">
        <v>5763</v>
      </c>
      <c r="Y27" s="68"/>
    </row>
    <row r="28" spans="1:25" s="8" customFormat="1" x14ac:dyDescent="0.25">
      <c r="A28" s="7">
        <v>18</v>
      </c>
      <c r="B28" s="8" t="s">
        <v>5269</v>
      </c>
      <c r="C28" s="55" t="s">
        <v>35</v>
      </c>
      <c r="D28" s="55" t="s">
        <v>5213</v>
      </c>
      <c r="E28" s="56" t="s">
        <v>5799</v>
      </c>
      <c r="F28" s="57">
        <v>41215</v>
      </c>
      <c r="G28" s="55" t="s">
        <v>1387</v>
      </c>
      <c r="H28" s="55" t="s">
        <v>1540</v>
      </c>
      <c r="I28" s="55" t="s">
        <v>1412</v>
      </c>
      <c r="J28" s="55" t="s">
        <v>1390</v>
      </c>
      <c r="K28" s="55" t="s">
        <v>5761</v>
      </c>
      <c r="L28" s="61" t="s">
        <v>5800</v>
      </c>
      <c r="M28" s="55" t="s">
        <v>1398</v>
      </c>
      <c r="N28" s="55" t="s">
        <v>1741</v>
      </c>
      <c r="O28" s="55" t="s">
        <v>1383</v>
      </c>
      <c r="P28" s="75">
        <v>189311881</v>
      </c>
      <c r="Q28" s="55">
        <v>0</v>
      </c>
      <c r="R28" s="59">
        <v>0</v>
      </c>
      <c r="S28" s="55" t="s">
        <v>1393</v>
      </c>
      <c r="T28" s="60">
        <v>1</v>
      </c>
      <c r="U28" s="60" t="s">
        <v>5213</v>
      </c>
      <c r="V28" s="76" t="s">
        <v>5763</v>
      </c>
      <c r="W28" s="60" t="s">
        <v>5213</v>
      </c>
      <c r="X28" s="76" t="s">
        <v>5763</v>
      </c>
      <c r="Y28" s="68"/>
    </row>
    <row r="29" spans="1:25" s="8" customFormat="1" x14ac:dyDescent="0.25">
      <c r="A29" s="7">
        <v>19</v>
      </c>
      <c r="B29" s="8" t="s">
        <v>5270</v>
      </c>
      <c r="C29" s="55" t="s">
        <v>35</v>
      </c>
      <c r="D29" s="55" t="s">
        <v>5213</v>
      </c>
      <c r="E29" s="56" t="s">
        <v>5801</v>
      </c>
      <c r="F29" s="57">
        <v>42622</v>
      </c>
      <c r="G29" s="55" t="s">
        <v>1387</v>
      </c>
      <c r="H29" s="55" t="s">
        <v>1540</v>
      </c>
      <c r="I29" s="55" t="s">
        <v>1412</v>
      </c>
      <c r="J29" s="55" t="s">
        <v>1390</v>
      </c>
      <c r="K29" s="55" t="s">
        <v>5771</v>
      </c>
      <c r="L29" s="61" t="s">
        <v>5802</v>
      </c>
      <c r="M29" s="55" t="s">
        <v>1398</v>
      </c>
      <c r="N29" s="55" t="s">
        <v>1741</v>
      </c>
      <c r="O29" s="55" t="s">
        <v>1383</v>
      </c>
      <c r="P29" s="75">
        <v>78200000</v>
      </c>
      <c r="Q29" s="55">
        <v>0</v>
      </c>
      <c r="R29" s="59">
        <v>0</v>
      </c>
      <c r="S29" s="55" t="s">
        <v>1393</v>
      </c>
      <c r="T29" s="60">
        <v>1</v>
      </c>
      <c r="U29" s="60" t="s">
        <v>5213</v>
      </c>
      <c r="V29" s="76" t="s">
        <v>5763</v>
      </c>
      <c r="W29" s="60" t="s">
        <v>5213</v>
      </c>
      <c r="X29" s="76" t="s">
        <v>5763</v>
      </c>
      <c r="Y29" s="68"/>
    </row>
    <row r="30" spans="1:25" s="8" customFormat="1" x14ac:dyDescent="0.25">
      <c r="A30" s="7">
        <v>20</v>
      </c>
      <c r="B30" s="8" t="s">
        <v>5271</v>
      </c>
      <c r="C30" s="55" t="s">
        <v>35</v>
      </c>
      <c r="D30" s="55" t="s">
        <v>5213</v>
      </c>
      <c r="E30" s="56" t="s">
        <v>5803</v>
      </c>
      <c r="F30" s="57">
        <v>42523</v>
      </c>
      <c r="G30" s="55" t="s">
        <v>1387</v>
      </c>
      <c r="H30" s="55" t="s">
        <v>1550</v>
      </c>
      <c r="I30" s="55" t="s">
        <v>1412</v>
      </c>
      <c r="J30" s="55" t="s">
        <v>1381</v>
      </c>
      <c r="K30" s="55" t="s">
        <v>5804</v>
      </c>
      <c r="L30" s="63" t="s">
        <v>5805</v>
      </c>
      <c r="M30" s="55" t="s">
        <v>1469</v>
      </c>
      <c r="N30" s="55" t="s">
        <v>2617</v>
      </c>
      <c r="O30" s="55" t="s">
        <v>1383</v>
      </c>
      <c r="P30" s="75">
        <v>2647507200</v>
      </c>
      <c r="Q30" s="55">
        <v>0</v>
      </c>
      <c r="R30" s="62">
        <v>2647507200</v>
      </c>
      <c r="S30" s="55" t="s">
        <v>1393</v>
      </c>
      <c r="T30" s="60">
        <v>1</v>
      </c>
      <c r="U30" s="60" t="s">
        <v>5213</v>
      </c>
      <c r="V30" s="76" t="s">
        <v>5763</v>
      </c>
      <c r="W30" s="60" t="s">
        <v>5213</v>
      </c>
      <c r="X30" s="76" t="s">
        <v>5763</v>
      </c>
      <c r="Y30" s="68"/>
    </row>
    <row r="31" spans="1:25" s="8" customFormat="1" x14ac:dyDescent="0.25">
      <c r="A31" s="7">
        <v>21</v>
      </c>
      <c r="B31" s="8" t="s">
        <v>5272</v>
      </c>
      <c r="C31" s="55" t="s">
        <v>35</v>
      </c>
      <c r="D31" s="55" t="s">
        <v>5213</v>
      </c>
      <c r="E31" s="64" t="s">
        <v>5806</v>
      </c>
      <c r="F31" s="57">
        <v>41541</v>
      </c>
      <c r="G31" s="55" t="s">
        <v>1387</v>
      </c>
      <c r="H31" s="55" t="s">
        <v>1540</v>
      </c>
      <c r="I31" s="55" t="s">
        <v>1412</v>
      </c>
      <c r="J31" s="55" t="s">
        <v>1390</v>
      </c>
      <c r="K31" s="55" t="s">
        <v>5780</v>
      </c>
      <c r="L31" s="61" t="s">
        <v>5807</v>
      </c>
      <c r="M31" s="55" t="s">
        <v>1417</v>
      </c>
      <c r="N31" s="55" t="s">
        <v>1957</v>
      </c>
      <c r="O31" s="55" t="s">
        <v>1383</v>
      </c>
      <c r="P31" s="75">
        <v>11790000</v>
      </c>
      <c r="Q31" s="55">
        <v>0</v>
      </c>
      <c r="R31" s="59">
        <v>0</v>
      </c>
      <c r="S31" s="55" t="s">
        <v>1393</v>
      </c>
      <c r="T31" s="60">
        <v>1</v>
      </c>
      <c r="U31" s="60" t="s">
        <v>5213</v>
      </c>
      <c r="V31" s="76" t="s">
        <v>5763</v>
      </c>
      <c r="W31" s="60" t="s">
        <v>5213</v>
      </c>
      <c r="X31" s="76" t="s">
        <v>5763</v>
      </c>
      <c r="Y31" s="68"/>
    </row>
    <row r="32" spans="1:25" s="8" customFormat="1" x14ac:dyDescent="0.25">
      <c r="A32" s="7">
        <v>22</v>
      </c>
      <c r="B32" s="8" t="s">
        <v>5273</v>
      </c>
      <c r="C32" s="55" t="s">
        <v>35</v>
      </c>
      <c r="D32" s="55" t="s">
        <v>5213</v>
      </c>
      <c r="E32" s="64" t="s">
        <v>5808</v>
      </c>
      <c r="F32" s="57">
        <v>41599</v>
      </c>
      <c r="G32" s="55" t="s">
        <v>1387</v>
      </c>
      <c r="H32" s="55" t="s">
        <v>1548</v>
      </c>
      <c r="I32" s="55" t="s">
        <v>1412</v>
      </c>
      <c r="J32" s="55" t="s">
        <v>1390</v>
      </c>
      <c r="K32" s="55" t="s">
        <v>5761</v>
      </c>
      <c r="L32" s="61" t="s">
        <v>5809</v>
      </c>
      <c r="M32" s="55" t="s">
        <v>1451</v>
      </c>
      <c r="N32" s="55" t="s">
        <v>2385</v>
      </c>
      <c r="O32" s="55" t="s">
        <v>1383</v>
      </c>
      <c r="P32" s="75">
        <v>230313150000</v>
      </c>
      <c r="Q32" s="55">
        <v>0</v>
      </c>
      <c r="R32" s="59">
        <v>0</v>
      </c>
      <c r="S32" s="55" t="s">
        <v>1393</v>
      </c>
      <c r="T32" s="60">
        <v>1</v>
      </c>
      <c r="U32" s="60" t="s">
        <v>5213</v>
      </c>
      <c r="V32" s="76" t="s">
        <v>5763</v>
      </c>
      <c r="W32" s="60" t="s">
        <v>5213</v>
      </c>
      <c r="X32" s="76" t="s">
        <v>5763</v>
      </c>
      <c r="Y32" s="68"/>
    </row>
    <row r="33" spans="1:25" s="8" customFormat="1" x14ac:dyDescent="0.25">
      <c r="A33" s="7">
        <v>23</v>
      </c>
      <c r="B33" s="8" t="s">
        <v>5274</v>
      </c>
      <c r="C33" s="55" t="s">
        <v>35</v>
      </c>
      <c r="D33" s="55" t="s">
        <v>5213</v>
      </c>
      <c r="E33" s="64" t="s">
        <v>5810</v>
      </c>
      <c r="F33" s="57">
        <v>41669</v>
      </c>
      <c r="G33" s="55" t="s">
        <v>1387</v>
      </c>
      <c r="H33" s="55" t="s">
        <v>1540</v>
      </c>
      <c r="I33" s="55" t="s">
        <v>1412</v>
      </c>
      <c r="J33" s="55" t="s">
        <v>1390</v>
      </c>
      <c r="K33" s="55" t="s">
        <v>5780</v>
      </c>
      <c r="L33" s="65" t="s">
        <v>5811</v>
      </c>
      <c r="M33" s="55" t="s">
        <v>1398</v>
      </c>
      <c r="N33" s="55" t="s">
        <v>1741</v>
      </c>
      <c r="O33" s="55" t="s">
        <v>1383</v>
      </c>
      <c r="P33" s="75">
        <v>418949500</v>
      </c>
      <c r="Q33" s="55">
        <v>0</v>
      </c>
      <c r="R33" s="62">
        <v>418949500</v>
      </c>
      <c r="S33" s="55" t="s">
        <v>1393</v>
      </c>
      <c r="T33" s="60">
        <v>1</v>
      </c>
      <c r="U33" s="60" t="s">
        <v>5213</v>
      </c>
      <c r="V33" s="76" t="s">
        <v>5763</v>
      </c>
      <c r="W33" s="60" t="s">
        <v>5213</v>
      </c>
      <c r="X33" s="76" t="s">
        <v>5763</v>
      </c>
      <c r="Y33" s="68"/>
    </row>
    <row r="34" spans="1:25" s="8" customFormat="1" x14ac:dyDescent="0.25">
      <c r="A34" s="7">
        <v>24</v>
      </c>
      <c r="B34" s="8" t="s">
        <v>5275</v>
      </c>
      <c r="C34" s="55" t="s">
        <v>35</v>
      </c>
      <c r="D34" s="55" t="s">
        <v>5213</v>
      </c>
      <c r="E34" s="64" t="s">
        <v>5812</v>
      </c>
      <c r="F34" s="57">
        <v>41703</v>
      </c>
      <c r="G34" s="55" t="s">
        <v>1387</v>
      </c>
      <c r="H34" s="55" t="s">
        <v>1540</v>
      </c>
      <c r="I34" s="55" t="s">
        <v>1412</v>
      </c>
      <c r="J34" s="55" t="s">
        <v>1381</v>
      </c>
      <c r="K34" s="55" t="s">
        <v>5804</v>
      </c>
      <c r="L34" s="61" t="s">
        <v>5813</v>
      </c>
      <c r="M34" s="55" t="s">
        <v>1436</v>
      </c>
      <c r="N34" s="55" t="s">
        <v>2205</v>
      </c>
      <c r="O34" s="55" t="s">
        <v>1383</v>
      </c>
      <c r="P34" s="75">
        <v>500000000</v>
      </c>
      <c r="Q34" s="55">
        <v>0</v>
      </c>
      <c r="R34" s="59">
        <v>0</v>
      </c>
      <c r="S34" s="55" t="s">
        <v>1393</v>
      </c>
      <c r="T34" s="60">
        <v>1</v>
      </c>
      <c r="U34" s="60" t="s">
        <v>5213</v>
      </c>
      <c r="V34" s="76" t="s">
        <v>5763</v>
      </c>
      <c r="W34" s="60" t="s">
        <v>5213</v>
      </c>
      <c r="X34" s="76" t="s">
        <v>5763</v>
      </c>
      <c r="Y34" s="68"/>
    </row>
    <row r="35" spans="1:25" s="8" customFormat="1" x14ac:dyDescent="0.25">
      <c r="A35" s="7">
        <v>25</v>
      </c>
      <c r="B35" s="8" t="s">
        <v>5276</v>
      </c>
      <c r="C35" s="55" t="s">
        <v>35</v>
      </c>
      <c r="D35" s="55" t="s">
        <v>5213</v>
      </c>
      <c r="E35" s="64" t="s">
        <v>5814</v>
      </c>
      <c r="F35" s="57">
        <v>41718</v>
      </c>
      <c r="G35" s="55" t="s">
        <v>1387</v>
      </c>
      <c r="H35" s="55" t="s">
        <v>1550</v>
      </c>
      <c r="I35" s="55" t="s">
        <v>1412</v>
      </c>
      <c r="J35" s="55" t="s">
        <v>1390</v>
      </c>
      <c r="K35" s="55" t="s">
        <v>5761</v>
      </c>
      <c r="L35" s="61" t="s">
        <v>5815</v>
      </c>
      <c r="M35" s="55" t="s">
        <v>1398</v>
      </c>
      <c r="N35" s="55" t="s">
        <v>1741</v>
      </c>
      <c r="O35" s="55" t="s">
        <v>1383</v>
      </c>
      <c r="P35" s="75">
        <v>5245375200</v>
      </c>
      <c r="Q35" s="55">
        <v>0</v>
      </c>
      <c r="R35" s="59">
        <v>0</v>
      </c>
      <c r="S35" s="55" t="s">
        <v>1393</v>
      </c>
      <c r="T35" s="60">
        <v>1</v>
      </c>
      <c r="U35" s="60" t="s">
        <v>5213</v>
      </c>
      <c r="V35" s="76" t="s">
        <v>5763</v>
      </c>
      <c r="W35" s="60" t="s">
        <v>5213</v>
      </c>
      <c r="X35" s="76" t="s">
        <v>5763</v>
      </c>
      <c r="Y35" s="68"/>
    </row>
    <row r="36" spans="1:25" s="8" customFormat="1" x14ac:dyDescent="0.25">
      <c r="A36" s="7">
        <v>26</v>
      </c>
      <c r="B36" s="8" t="s">
        <v>5277</v>
      </c>
      <c r="C36" s="55" t="s">
        <v>35</v>
      </c>
      <c r="D36" s="55" t="s">
        <v>5213</v>
      </c>
      <c r="E36" s="64" t="s">
        <v>5816</v>
      </c>
      <c r="F36" s="57">
        <v>41673</v>
      </c>
      <c r="G36" s="55" t="s">
        <v>1387</v>
      </c>
      <c r="H36" s="55" t="s">
        <v>1540</v>
      </c>
      <c r="I36" s="55" t="s">
        <v>1412</v>
      </c>
      <c r="J36" s="55" t="s">
        <v>1390</v>
      </c>
      <c r="K36" s="55" t="s">
        <v>5761</v>
      </c>
      <c r="L36" s="66" t="s">
        <v>5817</v>
      </c>
      <c r="M36" s="55" t="s">
        <v>1398</v>
      </c>
      <c r="N36" s="55" t="s">
        <v>1741</v>
      </c>
      <c r="O36" s="55" t="s">
        <v>1383</v>
      </c>
      <c r="P36" s="75">
        <v>202164944</v>
      </c>
      <c r="Q36" s="55">
        <v>0</v>
      </c>
      <c r="R36" s="59">
        <v>0</v>
      </c>
      <c r="S36" s="55" t="s">
        <v>1393</v>
      </c>
      <c r="T36" s="60">
        <v>1</v>
      </c>
      <c r="U36" s="60" t="s">
        <v>5213</v>
      </c>
      <c r="V36" s="76" t="s">
        <v>5763</v>
      </c>
      <c r="W36" s="60" t="s">
        <v>5213</v>
      </c>
      <c r="X36" s="76" t="s">
        <v>5763</v>
      </c>
      <c r="Y36" s="68"/>
    </row>
    <row r="37" spans="1:25" s="8" customFormat="1" x14ac:dyDescent="0.25">
      <c r="A37" s="7">
        <v>27</v>
      </c>
      <c r="B37" s="8" t="s">
        <v>5278</v>
      </c>
      <c r="C37" s="55" t="s">
        <v>35</v>
      </c>
      <c r="D37" s="55" t="s">
        <v>5213</v>
      </c>
      <c r="E37" s="64" t="s">
        <v>5818</v>
      </c>
      <c r="F37" s="57">
        <v>41689</v>
      </c>
      <c r="G37" s="55" t="s">
        <v>1387</v>
      </c>
      <c r="H37" s="55" t="s">
        <v>1540</v>
      </c>
      <c r="I37" s="55" t="s">
        <v>1412</v>
      </c>
      <c r="J37" s="55" t="s">
        <v>1381</v>
      </c>
      <c r="K37" s="55" t="s">
        <v>5771</v>
      </c>
      <c r="L37" s="61" t="s">
        <v>5819</v>
      </c>
      <c r="M37" s="55" t="s">
        <v>1398</v>
      </c>
      <c r="N37" s="55" t="s">
        <v>1741</v>
      </c>
      <c r="O37" s="55" t="s">
        <v>1383</v>
      </c>
      <c r="P37" s="75">
        <v>115946000</v>
      </c>
      <c r="Q37" s="55">
        <v>0</v>
      </c>
      <c r="R37" s="62">
        <v>115946000</v>
      </c>
      <c r="S37" s="55" t="s">
        <v>1393</v>
      </c>
      <c r="T37" s="60">
        <v>1</v>
      </c>
      <c r="U37" s="60" t="s">
        <v>5213</v>
      </c>
      <c r="V37" s="76" t="s">
        <v>5763</v>
      </c>
      <c r="W37" s="60" t="s">
        <v>5213</v>
      </c>
      <c r="X37" s="76" t="s">
        <v>5763</v>
      </c>
      <c r="Y37" s="68"/>
    </row>
    <row r="38" spans="1:25" s="8" customFormat="1" x14ac:dyDescent="0.25">
      <c r="A38" s="7">
        <v>28</v>
      </c>
      <c r="B38" s="8" t="s">
        <v>5279</v>
      </c>
      <c r="C38" s="55" t="s">
        <v>35</v>
      </c>
      <c r="D38" s="55" t="s">
        <v>5213</v>
      </c>
      <c r="E38" s="64" t="s">
        <v>5820</v>
      </c>
      <c r="F38" s="57">
        <v>41690</v>
      </c>
      <c r="G38" s="55" t="s">
        <v>1387</v>
      </c>
      <c r="H38" s="55" t="s">
        <v>1540</v>
      </c>
      <c r="I38" s="55" t="s">
        <v>1412</v>
      </c>
      <c r="J38" s="55" t="s">
        <v>1381</v>
      </c>
      <c r="K38" s="55" t="s">
        <v>5804</v>
      </c>
      <c r="L38" s="61" t="s">
        <v>5821</v>
      </c>
      <c r="M38" s="55" t="s">
        <v>1398</v>
      </c>
      <c r="N38" s="55" t="s">
        <v>1741</v>
      </c>
      <c r="O38" s="55" t="s">
        <v>1383</v>
      </c>
      <c r="P38" s="75">
        <v>525059500</v>
      </c>
      <c r="Q38" s="55">
        <v>0</v>
      </c>
      <c r="R38" s="62">
        <v>525059500</v>
      </c>
      <c r="S38" s="55" t="s">
        <v>1393</v>
      </c>
      <c r="T38" s="60">
        <v>1</v>
      </c>
      <c r="U38" s="60" t="s">
        <v>5213</v>
      </c>
      <c r="V38" s="76" t="s">
        <v>5763</v>
      </c>
      <c r="W38" s="60" t="s">
        <v>5213</v>
      </c>
      <c r="X38" s="76" t="s">
        <v>5763</v>
      </c>
      <c r="Y38" s="68"/>
    </row>
    <row r="39" spans="1:25" s="8" customFormat="1" x14ac:dyDescent="0.25">
      <c r="A39" s="7">
        <v>29</v>
      </c>
      <c r="B39" s="8" t="s">
        <v>5280</v>
      </c>
      <c r="C39" s="55" t="s">
        <v>35</v>
      </c>
      <c r="D39" s="55" t="s">
        <v>5213</v>
      </c>
      <c r="E39" s="64" t="s">
        <v>5822</v>
      </c>
      <c r="F39" s="57">
        <v>41694</v>
      </c>
      <c r="G39" s="55" t="s">
        <v>1387</v>
      </c>
      <c r="H39" s="55" t="s">
        <v>1540</v>
      </c>
      <c r="I39" s="55" t="s">
        <v>1412</v>
      </c>
      <c r="J39" s="55" t="s">
        <v>1381</v>
      </c>
      <c r="K39" s="55" t="s">
        <v>5771</v>
      </c>
      <c r="L39" s="61" t="s">
        <v>5823</v>
      </c>
      <c r="M39" s="55" t="s">
        <v>1398</v>
      </c>
      <c r="N39" s="55" t="s">
        <v>1741</v>
      </c>
      <c r="O39" s="55" t="s">
        <v>1404</v>
      </c>
      <c r="P39" s="75">
        <v>532723000</v>
      </c>
      <c r="Q39" s="55">
        <v>0</v>
      </c>
      <c r="R39" s="62">
        <v>532723000</v>
      </c>
      <c r="S39" s="55" t="s">
        <v>1393</v>
      </c>
      <c r="T39" s="60">
        <v>1</v>
      </c>
      <c r="U39" s="60" t="s">
        <v>5213</v>
      </c>
      <c r="V39" s="76" t="s">
        <v>5763</v>
      </c>
      <c r="W39" s="60" t="s">
        <v>5213</v>
      </c>
      <c r="X39" s="76" t="s">
        <v>5763</v>
      </c>
      <c r="Y39" s="68"/>
    </row>
    <row r="40" spans="1:25" s="8" customFormat="1" x14ac:dyDescent="0.25">
      <c r="A40" s="7">
        <v>30</v>
      </c>
      <c r="B40" s="8" t="s">
        <v>5281</v>
      </c>
      <c r="C40" s="55" t="s">
        <v>35</v>
      </c>
      <c r="D40" s="55" t="s">
        <v>5213</v>
      </c>
      <c r="E40" s="64" t="s">
        <v>5824</v>
      </c>
      <c r="F40" s="57">
        <v>41710</v>
      </c>
      <c r="G40" s="55" t="s">
        <v>1387</v>
      </c>
      <c r="H40" s="55" t="s">
        <v>1540</v>
      </c>
      <c r="I40" s="55" t="s">
        <v>1412</v>
      </c>
      <c r="J40" s="55" t="s">
        <v>1390</v>
      </c>
      <c r="K40" s="55" t="s">
        <v>5761</v>
      </c>
      <c r="L40" s="61" t="s">
        <v>5825</v>
      </c>
      <c r="M40" s="55" t="s">
        <v>1398</v>
      </c>
      <c r="N40" s="55" t="s">
        <v>1741</v>
      </c>
      <c r="O40" s="55" t="s">
        <v>1383</v>
      </c>
      <c r="P40" s="75">
        <v>434276500</v>
      </c>
      <c r="Q40" s="55">
        <v>0</v>
      </c>
      <c r="R40" s="62">
        <v>434276500</v>
      </c>
      <c r="S40" s="55" t="s">
        <v>1393</v>
      </c>
      <c r="T40" s="60">
        <v>1</v>
      </c>
      <c r="U40" s="60" t="s">
        <v>5213</v>
      </c>
      <c r="V40" s="76" t="s">
        <v>5763</v>
      </c>
      <c r="W40" s="60" t="s">
        <v>5213</v>
      </c>
      <c r="X40" s="76" t="s">
        <v>5763</v>
      </c>
      <c r="Y40" s="68"/>
    </row>
    <row r="41" spans="1:25" s="8" customFormat="1" x14ac:dyDescent="0.25">
      <c r="A41" s="7">
        <v>31</v>
      </c>
      <c r="B41" s="8" t="s">
        <v>5282</v>
      </c>
      <c r="C41" s="55" t="s">
        <v>35</v>
      </c>
      <c r="D41" s="55" t="s">
        <v>5213</v>
      </c>
      <c r="E41" s="64" t="s">
        <v>5826</v>
      </c>
      <c r="F41" s="57">
        <v>41725</v>
      </c>
      <c r="G41" s="55" t="s">
        <v>1387</v>
      </c>
      <c r="H41" s="55" t="s">
        <v>1540</v>
      </c>
      <c r="I41" s="55" t="s">
        <v>1412</v>
      </c>
      <c r="J41" s="55" t="s">
        <v>1390</v>
      </c>
      <c r="K41" s="55" t="s">
        <v>5780</v>
      </c>
      <c r="L41" s="67" t="s">
        <v>5827</v>
      </c>
      <c r="M41" s="55" t="s">
        <v>1398</v>
      </c>
      <c r="N41" s="55" t="s">
        <v>1741</v>
      </c>
      <c r="O41" s="55" t="s">
        <v>1404</v>
      </c>
      <c r="P41" s="75">
        <v>638833000</v>
      </c>
      <c r="Q41" s="55">
        <v>0</v>
      </c>
      <c r="R41" s="62">
        <v>638833000</v>
      </c>
      <c r="S41" s="55" t="s">
        <v>1393</v>
      </c>
      <c r="T41" s="60">
        <v>1</v>
      </c>
      <c r="U41" s="60" t="s">
        <v>5213</v>
      </c>
      <c r="V41" s="76" t="s">
        <v>5763</v>
      </c>
      <c r="W41" s="60" t="s">
        <v>5213</v>
      </c>
      <c r="X41" s="76" t="s">
        <v>5763</v>
      </c>
      <c r="Y41" s="68"/>
    </row>
    <row r="42" spans="1:25" s="8" customFormat="1" x14ac:dyDescent="0.25">
      <c r="A42" s="7">
        <v>32</v>
      </c>
      <c r="B42" s="8" t="s">
        <v>5283</v>
      </c>
      <c r="C42" s="55" t="s">
        <v>35</v>
      </c>
      <c r="D42" s="55" t="s">
        <v>5213</v>
      </c>
      <c r="E42" s="64" t="s">
        <v>5828</v>
      </c>
      <c r="F42" s="57">
        <v>41725</v>
      </c>
      <c r="G42" s="55" t="s">
        <v>1387</v>
      </c>
      <c r="H42" s="55" t="s">
        <v>1540</v>
      </c>
      <c r="I42" s="55" t="s">
        <v>1412</v>
      </c>
      <c r="J42" s="55" t="s">
        <v>1390</v>
      </c>
      <c r="K42" s="55" t="s">
        <v>5761</v>
      </c>
      <c r="L42" s="61" t="s">
        <v>5829</v>
      </c>
      <c r="M42" s="55" t="s">
        <v>1398</v>
      </c>
      <c r="N42" s="55" t="s">
        <v>1741</v>
      </c>
      <c r="O42" s="55" t="s">
        <v>1404</v>
      </c>
      <c r="P42" s="75">
        <v>426613000</v>
      </c>
      <c r="Q42" s="55">
        <v>0</v>
      </c>
      <c r="R42" s="62">
        <v>426613000</v>
      </c>
      <c r="S42" s="55" t="s">
        <v>1393</v>
      </c>
      <c r="T42" s="60">
        <v>1</v>
      </c>
      <c r="U42" s="60" t="s">
        <v>5213</v>
      </c>
      <c r="V42" s="76" t="s">
        <v>5763</v>
      </c>
      <c r="W42" s="60" t="s">
        <v>5213</v>
      </c>
      <c r="X42" s="76" t="s">
        <v>5763</v>
      </c>
      <c r="Y42" s="68"/>
    </row>
    <row r="43" spans="1:25" s="8" customFormat="1" x14ac:dyDescent="0.25">
      <c r="A43" s="7">
        <v>33</v>
      </c>
      <c r="B43" s="8" t="s">
        <v>5284</v>
      </c>
      <c r="C43" s="55" t="s">
        <v>35</v>
      </c>
      <c r="D43" s="55" t="s">
        <v>5213</v>
      </c>
      <c r="E43" s="64" t="s">
        <v>5830</v>
      </c>
      <c r="F43" s="57">
        <v>41725</v>
      </c>
      <c r="G43" s="55" t="s">
        <v>1387</v>
      </c>
      <c r="H43" s="55" t="s">
        <v>1540</v>
      </c>
      <c r="I43" s="55" t="s">
        <v>1412</v>
      </c>
      <c r="J43" s="55" t="s">
        <v>1381</v>
      </c>
      <c r="K43" s="55" t="s">
        <v>5804</v>
      </c>
      <c r="L43" s="61" t="s">
        <v>5831</v>
      </c>
      <c r="M43" s="55" t="s">
        <v>1398</v>
      </c>
      <c r="N43" s="55" t="s">
        <v>1741</v>
      </c>
      <c r="O43" s="55" t="s">
        <v>1404</v>
      </c>
      <c r="P43" s="75">
        <v>445004000</v>
      </c>
      <c r="Q43" s="55">
        <v>0</v>
      </c>
      <c r="R43" s="62">
        <v>445004000</v>
      </c>
      <c r="S43" s="55" t="s">
        <v>1393</v>
      </c>
      <c r="T43" s="60">
        <v>1</v>
      </c>
      <c r="U43" s="60" t="s">
        <v>5213</v>
      </c>
      <c r="V43" s="76" t="s">
        <v>5763</v>
      </c>
      <c r="W43" s="60" t="s">
        <v>5213</v>
      </c>
      <c r="X43" s="76" t="s">
        <v>5763</v>
      </c>
      <c r="Y43" s="68"/>
    </row>
    <row r="44" spans="1:25" s="8" customFormat="1" x14ac:dyDescent="0.25">
      <c r="A44" s="7">
        <v>34</v>
      </c>
      <c r="B44" s="8" t="s">
        <v>5285</v>
      </c>
      <c r="C44" s="55" t="s">
        <v>35</v>
      </c>
      <c r="D44" s="55" t="s">
        <v>5213</v>
      </c>
      <c r="E44" s="64" t="s">
        <v>5832</v>
      </c>
      <c r="F44" s="57">
        <v>41725</v>
      </c>
      <c r="G44" s="55" t="s">
        <v>1387</v>
      </c>
      <c r="H44" s="55" t="s">
        <v>1540</v>
      </c>
      <c r="I44" s="55" t="s">
        <v>1412</v>
      </c>
      <c r="J44" s="55" t="s">
        <v>1390</v>
      </c>
      <c r="K44" s="55" t="s">
        <v>5771</v>
      </c>
      <c r="L44" s="61" t="s">
        <v>5833</v>
      </c>
      <c r="M44" s="55" t="s">
        <v>1398</v>
      </c>
      <c r="N44" s="55" t="s">
        <v>1741</v>
      </c>
      <c r="O44" s="55" t="s">
        <v>1404</v>
      </c>
      <c r="P44" s="75">
        <v>666764000</v>
      </c>
      <c r="Q44" s="55">
        <v>0</v>
      </c>
      <c r="R44" s="62">
        <v>666764000</v>
      </c>
      <c r="S44" s="55" t="s">
        <v>1393</v>
      </c>
      <c r="T44" s="60">
        <v>1</v>
      </c>
      <c r="U44" s="60" t="s">
        <v>5213</v>
      </c>
      <c r="V44" s="76" t="s">
        <v>5763</v>
      </c>
      <c r="W44" s="60" t="s">
        <v>5213</v>
      </c>
      <c r="X44" s="76" t="s">
        <v>5763</v>
      </c>
      <c r="Y44" s="68"/>
    </row>
    <row r="45" spans="1:25" s="8" customFormat="1" x14ac:dyDescent="0.25">
      <c r="A45" s="7">
        <v>35</v>
      </c>
      <c r="B45" s="8" t="s">
        <v>5286</v>
      </c>
      <c r="C45" s="55" t="s">
        <v>35</v>
      </c>
      <c r="D45" s="55" t="s">
        <v>5213</v>
      </c>
      <c r="E45" s="64" t="s">
        <v>5834</v>
      </c>
      <c r="F45" s="57">
        <v>41725</v>
      </c>
      <c r="G45" s="55" t="s">
        <v>1387</v>
      </c>
      <c r="H45" s="55" t="s">
        <v>1540</v>
      </c>
      <c r="I45" s="55" t="s">
        <v>1412</v>
      </c>
      <c r="J45" s="55" t="s">
        <v>1390</v>
      </c>
      <c r="K45" s="55" t="s">
        <v>5780</v>
      </c>
      <c r="L45" s="67" t="s">
        <v>5835</v>
      </c>
      <c r="M45" s="55" t="s">
        <v>1398</v>
      </c>
      <c r="N45" s="55" t="s">
        <v>1741</v>
      </c>
      <c r="O45" s="55" t="s">
        <v>1404</v>
      </c>
      <c r="P45" s="75">
        <v>120372000</v>
      </c>
      <c r="Q45" s="55">
        <v>0</v>
      </c>
      <c r="R45" s="62">
        <v>120372000</v>
      </c>
      <c r="S45" s="55" t="s">
        <v>1393</v>
      </c>
      <c r="T45" s="60">
        <v>1</v>
      </c>
      <c r="U45" s="60" t="s">
        <v>5213</v>
      </c>
      <c r="V45" s="76" t="s">
        <v>5763</v>
      </c>
      <c r="W45" s="60" t="s">
        <v>5213</v>
      </c>
      <c r="X45" s="76" t="s">
        <v>5763</v>
      </c>
      <c r="Y45" s="68"/>
    </row>
    <row r="46" spans="1:25" s="8" customFormat="1" x14ac:dyDescent="0.25">
      <c r="A46" s="7">
        <v>36</v>
      </c>
      <c r="B46" s="8" t="s">
        <v>5287</v>
      </c>
      <c r="C46" s="55" t="s">
        <v>35</v>
      </c>
      <c r="D46" s="55" t="s">
        <v>5213</v>
      </c>
      <c r="E46" s="64" t="s">
        <v>5836</v>
      </c>
      <c r="F46" s="57">
        <v>41701</v>
      </c>
      <c r="G46" s="55" t="s">
        <v>1387</v>
      </c>
      <c r="H46" s="55" t="s">
        <v>1540</v>
      </c>
      <c r="I46" s="55" t="s">
        <v>1412</v>
      </c>
      <c r="J46" s="55" t="s">
        <v>1381</v>
      </c>
      <c r="K46" s="55" t="s">
        <v>5804</v>
      </c>
      <c r="L46" s="61" t="s">
        <v>5837</v>
      </c>
      <c r="M46" s="55" t="s">
        <v>1398</v>
      </c>
      <c r="N46" s="55" t="s">
        <v>1741</v>
      </c>
      <c r="O46" s="55" t="s">
        <v>1383</v>
      </c>
      <c r="P46" s="75">
        <v>532723000</v>
      </c>
      <c r="Q46" s="55">
        <v>0</v>
      </c>
      <c r="R46" s="62">
        <v>532723000</v>
      </c>
      <c r="S46" s="55" t="s">
        <v>1393</v>
      </c>
      <c r="T46" s="60">
        <v>1</v>
      </c>
      <c r="U46" s="60" t="s">
        <v>5213</v>
      </c>
      <c r="V46" s="76" t="s">
        <v>5763</v>
      </c>
      <c r="W46" s="60" t="s">
        <v>5213</v>
      </c>
      <c r="X46" s="76" t="s">
        <v>5763</v>
      </c>
      <c r="Y46" s="68"/>
    </row>
    <row r="47" spans="1:25" s="8" customFormat="1" x14ac:dyDescent="0.25">
      <c r="A47" s="7">
        <v>37</v>
      </c>
      <c r="B47" s="8" t="s">
        <v>5288</v>
      </c>
      <c r="C47" s="55" t="s">
        <v>35</v>
      </c>
      <c r="D47" s="55" t="s">
        <v>5213</v>
      </c>
      <c r="E47" s="64" t="s">
        <v>5838</v>
      </c>
      <c r="F47" s="57">
        <v>41694</v>
      </c>
      <c r="G47" s="55" t="s">
        <v>1387</v>
      </c>
      <c r="H47" s="55" t="s">
        <v>1540</v>
      </c>
      <c r="I47" s="55" t="s">
        <v>1412</v>
      </c>
      <c r="J47" s="55" t="s">
        <v>1390</v>
      </c>
      <c r="K47" s="55" t="s">
        <v>5761</v>
      </c>
      <c r="L47" s="61" t="s">
        <v>5839</v>
      </c>
      <c r="M47" s="55" t="s">
        <v>1398</v>
      </c>
      <c r="N47" s="55" t="s">
        <v>1741</v>
      </c>
      <c r="O47" s="55" t="s">
        <v>1383</v>
      </c>
      <c r="P47" s="75">
        <v>214393000</v>
      </c>
      <c r="Q47" s="55">
        <v>0</v>
      </c>
      <c r="R47" s="62">
        <v>214393000</v>
      </c>
      <c r="S47" s="55" t="s">
        <v>1393</v>
      </c>
      <c r="T47" s="60">
        <v>1</v>
      </c>
      <c r="U47" s="60" t="s">
        <v>5213</v>
      </c>
      <c r="V47" s="76" t="s">
        <v>5763</v>
      </c>
      <c r="W47" s="60" t="s">
        <v>5213</v>
      </c>
      <c r="X47" s="76" t="s">
        <v>5763</v>
      </c>
      <c r="Y47" s="68"/>
    </row>
    <row r="48" spans="1:25" s="8" customFormat="1" x14ac:dyDescent="0.25">
      <c r="A48" s="7">
        <v>38</v>
      </c>
      <c r="B48" s="8" t="s">
        <v>5289</v>
      </c>
      <c r="C48" s="55" t="s">
        <v>35</v>
      </c>
      <c r="D48" s="55" t="s">
        <v>5213</v>
      </c>
      <c r="E48" s="64" t="s">
        <v>5840</v>
      </c>
      <c r="F48" s="57">
        <v>41698</v>
      </c>
      <c r="G48" s="55" t="s">
        <v>1387</v>
      </c>
      <c r="H48" s="55" t="s">
        <v>1540</v>
      </c>
      <c r="I48" s="55" t="s">
        <v>1412</v>
      </c>
      <c r="J48" s="55" t="s">
        <v>1390</v>
      </c>
      <c r="K48" s="55" t="s">
        <v>5780</v>
      </c>
      <c r="L48" s="61" t="s">
        <v>5841</v>
      </c>
      <c r="M48" s="55" t="s">
        <v>1398</v>
      </c>
      <c r="N48" s="55" t="s">
        <v>1741</v>
      </c>
      <c r="O48" s="55" t="s">
        <v>1383</v>
      </c>
      <c r="P48" s="75">
        <v>214393000</v>
      </c>
      <c r="Q48" s="55">
        <v>0</v>
      </c>
      <c r="R48" s="62">
        <v>214393000</v>
      </c>
      <c r="S48" s="55" t="s">
        <v>1393</v>
      </c>
      <c r="T48" s="60">
        <v>1</v>
      </c>
      <c r="U48" s="60" t="s">
        <v>5213</v>
      </c>
      <c r="V48" s="76" t="s">
        <v>5763</v>
      </c>
      <c r="W48" s="60" t="s">
        <v>5213</v>
      </c>
      <c r="X48" s="76" t="s">
        <v>5763</v>
      </c>
      <c r="Y48" s="68"/>
    </row>
    <row r="49" spans="1:25" s="8" customFormat="1" x14ac:dyDescent="0.25">
      <c r="A49" s="7">
        <v>39</v>
      </c>
      <c r="B49" s="8" t="s">
        <v>5290</v>
      </c>
      <c r="C49" s="55" t="s">
        <v>35</v>
      </c>
      <c r="D49" s="55" t="s">
        <v>5213</v>
      </c>
      <c r="E49" s="64" t="s">
        <v>5842</v>
      </c>
      <c r="F49" s="57">
        <v>41698</v>
      </c>
      <c r="G49" s="55" t="s">
        <v>1387</v>
      </c>
      <c r="H49" s="55" t="s">
        <v>1540</v>
      </c>
      <c r="I49" s="55" t="s">
        <v>1412</v>
      </c>
      <c r="J49" s="55" t="s">
        <v>1381</v>
      </c>
      <c r="K49" s="55" t="s">
        <v>5771</v>
      </c>
      <c r="L49" s="61" t="s">
        <v>5843</v>
      </c>
      <c r="M49" s="55" t="s">
        <v>1398</v>
      </c>
      <c r="N49" s="55" t="s">
        <v>1741</v>
      </c>
      <c r="O49" s="55" t="s">
        <v>1383</v>
      </c>
      <c r="P49" s="75">
        <v>328166500</v>
      </c>
      <c r="Q49" s="55">
        <v>0</v>
      </c>
      <c r="R49" s="62">
        <v>328166500</v>
      </c>
      <c r="S49" s="55" t="s">
        <v>1393</v>
      </c>
      <c r="T49" s="60">
        <v>1</v>
      </c>
      <c r="U49" s="60" t="s">
        <v>5213</v>
      </c>
      <c r="V49" s="76" t="s">
        <v>5763</v>
      </c>
      <c r="W49" s="60" t="s">
        <v>5213</v>
      </c>
      <c r="X49" s="76" t="s">
        <v>5763</v>
      </c>
      <c r="Y49" s="68"/>
    </row>
    <row r="50" spans="1:25" s="8" customFormat="1" x14ac:dyDescent="0.25">
      <c r="A50" s="7">
        <v>40</v>
      </c>
      <c r="B50" s="8" t="s">
        <v>5291</v>
      </c>
      <c r="C50" s="55" t="s">
        <v>35</v>
      </c>
      <c r="D50" s="55" t="s">
        <v>5213</v>
      </c>
      <c r="E50" s="64" t="s">
        <v>5844</v>
      </c>
      <c r="F50" s="57">
        <v>41764</v>
      </c>
      <c r="G50" s="55" t="s">
        <v>1387</v>
      </c>
      <c r="H50" s="55" t="s">
        <v>1540</v>
      </c>
      <c r="I50" s="55" t="s">
        <v>1412</v>
      </c>
      <c r="J50" s="55" t="s">
        <v>1390</v>
      </c>
      <c r="K50" s="55" t="s">
        <v>5761</v>
      </c>
      <c r="L50" s="61" t="s">
        <v>5845</v>
      </c>
      <c r="M50" s="55" t="s">
        <v>1398</v>
      </c>
      <c r="N50" s="55" t="s">
        <v>1741</v>
      </c>
      <c r="O50" s="55" t="s">
        <v>1404</v>
      </c>
      <c r="P50" s="75">
        <v>563441500</v>
      </c>
      <c r="Q50" s="55">
        <v>0</v>
      </c>
      <c r="R50" s="62">
        <v>563441500</v>
      </c>
      <c r="S50" s="55" t="s">
        <v>1393</v>
      </c>
      <c r="T50" s="60">
        <v>1</v>
      </c>
      <c r="U50" s="60" t="s">
        <v>5213</v>
      </c>
      <c r="V50" s="76" t="s">
        <v>5763</v>
      </c>
      <c r="W50" s="60" t="s">
        <v>5213</v>
      </c>
      <c r="X50" s="76" t="s">
        <v>5763</v>
      </c>
      <c r="Y50" s="68"/>
    </row>
    <row r="51" spans="1:25" s="8" customFormat="1" x14ac:dyDescent="0.25">
      <c r="A51" s="7">
        <v>41</v>
      </c>
      <c r="B51" s="8" t="s">
        <v>5292</v>
      </c>
      <c r="C51" s="55" t="s">
        <v>35</v>
      </c>
      <c r="D51" s="55" t="s">
        <v>5213</v>
      </c>
      <c r="E51" s="64" t="s">
        <v>5846</v>
      </c>
      <c r="F51" s="57">
        <v>41764</v>
      </c>
      <c r="G51" s="55" t="s">
        <v>1387</v>
      </c>
      <c r="H51" s="55" t="s">
        <v>1540</v>
      </c>
      <c r="I51" s="55" t="s">
        <v>1412</v>
      </c>
      <c r="J51" s="55" t="s">
        <v>1381</v>
      </c>
      <c r="K51" s="55" t="s">
        <v>5804</v>
      </c>
      <c r="L51" s="61" t="s">
        <v>5847</v>
      </c>
      <c r="M51" s="55" t="s">
        <v>1398</v>
      </c>
      <c r="N51" s="55" t="s">
        <v>1741</v>
      </c>
      <c r="O51" s="55" t="s">
        <v>1404</v>
      </c>
      <c r="P51" s="75">
        <v>539868000</v>
      </c>
      <c r="Q51" s="55">
        <v>0</v>
      </c>
      <c r="R51" s="62">
        <v>539868000</v>
      </c>
      <c r="S51" s="55" t="s">
        <v>1393</v>
      </c>
      <c r="T51" s="60">
        <v>1</v>
      </c>
      <c r="U51" s="60" t="s">
        <v>5213</v>
      </c>
      <c r="V51" s="76" t="s">
        <v>5763</v>
      </c>
      <c r="W51" s="60" t="s">
        <v>5213</v>
      </c>
      <c r="X51" s="76" t="s">
        <v>5763</v>
      </c>
      <c r="Y51" s="68"/>
    </row>
    <row r="52" spans="1:25" s="8" customFormat="1" x14ac:dyDescent="0.25">
      <c r="A52" s="7">
        <v>42</v>
      </c>
      <c r="B52" s="8" t="s">
        <v>5293</v>
      </c>
      <c r="C52" s="55" t="s">
        <v>35</v>
      </c>
      <c r="D52" s="55" t="s">
        <v>5213</v>
      </c>
      <c r="E52" s="64" t="s">
        <v>5848</v>
      </c>
      <c r="F52" s="57">
        <v>41764</v>
      </c>
      <c r="G52" s="55" t="s">
        <v>1387</v>
      </c>
      <c r="H52" s="55" t="s">
        <v>1540</v>
      </c>
      <c r="I52" s="55" t="s">
        <v>1412</v>
      </c>
      <c r="J52" s="55" t="s">
        <v>1390</v>
      </c>
      <c r="K52" s="55" t="s">
        <v>5780</v>
      </c>
      <c r="L52" s="61" t="s">
        <v>5849</v>
      </c>
      <c r="M52" s="55" t="s">
        <v>1398</v>
      </c>
      <c r="N52" s="55" t="s">
        <v>1741</v>
      </c>
      <c r="O52" s="55" t="s">
        <v>1404</v>
      </c>
      <c r="P52" s="75">
        <v>115946000</v>
      </c>
      <c r="Q52" s="55">
        <v>0</v>
      </c>
      <c r="R52" s="62">
        <v>115946000</v>
      </c>
      <c r="S52" s="55" t="s">
        <v>1393</v>
      </c>
      <c r="T52" s="60">
        <v>1</v>
      </c>
      <c r="U52" s="60" t="s">
        <v>5213</v>
      </c>
      <c r="V52" s="76" t="s">
        <v>5763</v>
      </c>
      <c r="W52" s="60" t="s">
        <v>5213</v>
      </c>
      <c r="X52" s="76" t="s">
        <v>5763</v>
      </c>
      <c r="Y52" s="68"/>
    </row>
    <row r="53" spans="1:25" s="8" customFormat="1" x14ac:dyDescent="0.25">
      <c r="A53" s="7">
        <v>43</v>
      </c>
      <c r="B53" s="8" t="s">
        <v>5294</v>
      </c>
      <c r="C53" s="55" t="s">
        <v>35</v>
      </c>
      <c r="D53" s="55" t="s">
        <v>5213</v>
      </c>
      <c r="E53" s="64" t="s">
        <v>5850</v>
      </c>
      <c r="F53" s="57">
        <v>41712</v>
      </c>
      <c r="G53" s="55" t="s">
        <v>1387</v>
      </c>
      <c r="H53" s="55" t="s">
        <v>1540</v>
      </c>
      <c r="I53" s="55" t="s">
        <v>1412</v>
      </c>
      <c r="J53" s="55" t="s">
        <v>1390</v>
      </c>
      <c r="K53" s="68" t="s">
        <v>5851</v>
      </c>
      <c r="L53" s="61" t="s">
        <v>5852</v>
      </c>
      <c r="M53" s="55" t="s">
        <v>1398</v>
      </c>
      <c r="N53" s="55" t="s">
        <v>1741</v>
      </c>
      <c r="O53" s="55" t="s">
        <v>1383</v>
      </c>
      <c r="P53" s="75">
        <v>623506000</v>
      </c>
      <c r="Q53" s="55">
        <v>0</v>
      </c>
      <c r="R53" s="62">
        <v>623506000</v>
      </c>
      <c r="S53" s="55" t="s">
        <v>1393</v>
      </c>
      <c r="T53" s="60">
        <v>1</v>
      </c>
      <c r="U53" s="60" t="s">
        <v>5213</v>
      </c>
      <c r="V53" s="76" t="s">
        <v>5763</v>
      </c>
      <c r="W53" s="60" t="s">
        <v>5213</v>
      </c>
      <c r="X53" s="76" t="s">
        <v>5763</v>
      </c>
      <c r="Y53" s="68"/>
    </row>
    <row r="54" spans="1:25" s="8" customFormat="1" x14ac:dyDescent="0.25">
      <c r="A54" s="7">
        <v>44</v>
      </c>
      <c r="B54" s="8" t="s">
        <v>5295</v>
      </c>
      <c r="C54" s="55" t="s">
        <v>35</v>
      </c>
      <c r="D54" s="55" t="s">
        <v>5213</v>
      </c>
      <c r="E54" s="64" t="s">
        <v>5853</v>
      </c>
      <c r="F54" s="57">
        <v>41684</v>
      </c>
      <c r="G54" s="55" t="s">
        <v>1387</v>
      </c>
      <c r="H54" s="55" t="s">
        <v>1540</v>
      </c>
      <c r="I54" s="55" t="s">
        <v>1412</v>
      </c>
      <c r="J54" s="55" t="s">
        <v>1390</v>
      </c>
      <c r="K54" s="55" t="s">
        <v>5761</v>
      </c>
      <c r="L54" s="61" t="s">
        <v>5854</v>
      </c>
      <c r="M54" s="55" t="s">
        <v>1398</v>
      </c>
      <c r="N54" s="55" t="s">
        <v>1741</v>
      </c>
      <c r="O54" s="55" t="s">
        <v>1383</v>
      </c>
      <c r="P54" s="75">
        <v>312839500</v>
      </c>
      <c r="Q54" s="55">
        <v>0</v>
      </c>
      <c r="R54" s="62">
        <v>312839500</v>
      </c>
      <c r="S54" s="55" t="s">
        <v>1393</v>
      </c>
      <c r="T54" s="60">
        <v>1</v>
      </c>
      <c r="U54" s="60" t="s">
        <v>5213</v>
      </c>
      <c r="V54" s="76" t="s">
        <v>5763</v>
      </c>
      <c r="W54" s="60" t="s">
        <v>5213</v>
      </c>
      <c r="X54" s="76" t="s">
        <v>5763</v>
      </c>
      <c r="Y54" s="68"/>
    </row>
    <row r="55" spans="1:25" s="8" customFormat="1" x14ac:dyDescent="0.25">
      <c r="A55" s="7">
        <v>45</v>
      </c>
      <c r="B55" s="8" t="s">
        <v>5296</v>
      </c>
      <c r="C55" s="55" t="s">
        <v>35</v>
      </c>
      <c r="D55" s="55" t="s">
        <v>5213</v>
      </c>
      <c r="E55" s="64" t="s">
        <v>5855</v>
      </c>
      <c r="F55" s="57">
        <v>41684</v>
      </c>
      <c r="G55" s="55" t="s">
        <v>1387</v>
      </c>
      <c r="H55" s="55" t="s">
        <v>1540</v>
      </c>
      <c r="I55" s="55" t="s">
        <v>1412</v>
      </c>
      <c r="J55" s="55" t="s">
        <v>1381</v>
      </c>
      <c r="K55" s="55" t="s">
        <v>5771</v>
      </c>
      <c r="L55" s="61" t="s">
        <v>5856</v>
      </c>
      <c r="M55" s="55" t="s">
        <v>1398</v>
      </c>
      <c r="N55" s="55" t="s">
        <v>1741</v>
      </c>
      <c r="O55" s="55" t="s">
        <v>1383</v>
      </c>
      <c r="P55" s="75">
        <v>115946000</v>
      </c>
      <c r="Q55" s="55">
        <v>0</v>
      </c>
      <c r="R55" s="62">
        <v>115946000</v>
      </c>
      <c r="S55" s="55" t="s">
        <v>1393</v>
      </c>
      <c r="T55" s="60">
        <v>1</v>
      </c>
      <c r="U55" s="60" t="s">
        <v>5213</v>
      </c>
      <c r="V55" s="76" t="s">
        <v>5763</v>
      </c>
      <c r="W55" s="60" t="s">
        <v>5213</v>
      </c>
      <c r="X55" s="76" t="s">
        <v>5763</v>
      </c>
      <c r="Y55" s="68"/>
    </row>
    <row r="56" spans="1:25" s="8" customFormat="1" x14ac:dyDescent="0.25">
      <c r="A56" s="7">
        <v>46</v>
      </c>
      <c r="B56" s="8" t="s">
        <v>5297</v>
      </c>
      <c r="C56" s="55" t="s">
        <v>35</v>
      </c>
      <c r="D56" s="55" t="s">
        <v>5213</v>
      </c>
      <c r="E56" s="64" t="s">
        <v>5857</v>
      </c>
      <c r="F56" s="57">
        <v>41712</v>
      </c>
      <c r="G56" s="55" t="s">
        <v>1387</v>
      </c>
      <c r="H56" s="55" t="s">
        <v>1540</v>
      </c>
      <c r="I56" s="55" t="s">
        <v>1412</v>
      </c>
      <c r="J56" s="55" t="s">
        <v>1390</v>
      </c>
      <c r="K56" s="55" t="s">
        <v>5761</v>
      </c>
      <c r="L56" s="67" t="s">
        <v>5858</v>
      </c>
      <c r="M56" s="55" t="s">
        <v>1398</v>
      </c>
      <c r="N56" s="55" t="s">
        <v>1741</v>
      </c>
      <c r="O56" s="55" t="s">
        <v>1383</v>
      </c>
      <c r="P56" s="75">
        <v>540386500</v>
      </c>
      <c r="Q56" s="55">
        <v>0</v>
      </c>
      <c r="R56" s="62">
        <v>540386500</v>
      </c>
      <c r="S56" s="55" t="s">
        <v>1393</v>
      </c>
      <c r="T56" s="60">
        <v>1</v>
      </c>
      <c r="U56" s="60" t="s">
        <v>5213</v>
      </c>
      <c r="V56" s="76" t="s">
        <v>5763</v>
      </c>
      <c r="W56" s="60" t="s">
        <v>5213</v>
      </c>
      <c r="X56" s="76" t="s">
        <v>5763</v>
      </c>
      <c r="Y56" s="68"/>
    </row>
    <row r="57" spans="1:25" s="8" customFormat="1" x14ac:dyDescent="0.25">
      <c r="A57" s="7">
        <v>47</v>
      </c>
      <c r="B57" s="8" t="s">
        <v>5298</v>
      </c>
      <c r="C57" s="55" t="s">
        <v>35</v>
      </c>
      <c r="D57" s="55" t="s">
        <v>5213</v>
      </c>
      <c r="E57" s="64" t="s">
        <v>5859</v>
      </c>
      <c r="F57" s="57">
        <v>41771</v>
      </c>
      <c r="G57" s="55" t="s">
        <v>1387</v>
      </c>
      <c r="H57" s="55" t="s">
        <v>1540</v>
      </c>
      <c r="I57" s="55" t="s">
        <v>1412</v>
      </c>
      <c r="J57" s="55" t="s">
        <v>1381</v>
      </c>
      <c r="K57" s="55" t="s">
        <v>5804</v>
      </c>
      <c r="L57" s="61" t="s">
        <v>5860</v>
      </c>
      <c r="M57" s="55" t="s">
        <v>1398</v>
      </c>
      <c r="N57" s="55" t="s">
        <v>1741</v>
      </c>
      <c r="O57" s="55" t="s">
        <v>1404</v>
      </c>
      <c r="P57" s="75">
        <v>453012000</v>
      </c>
      <c r="Q57" s="55">
        <v>0</v>
      </c>
      <c r="R57" s="62">
        <v>453012000</v>
      </c>
      <c r="S57" s="55" t="s">
        <v>1393</v>
      </c>
      <c r="T57" s="60">
        <v>1</v>
      </c>
      <c r="U57" s="60" t="s">
        <v>5213</v>
      </c>
      <c r="V57" s="76" t="s">
        <v>5763</v>
      </c>
      <c r="W57" s="60" t="s">
        <v>5213</v>
      </c>
      <c r="X57" s="76" t="s">
        <v>5763</v>
      </c>
      <c r="Y57" s="68"/>
    </row>
    <row r="58" spans="1:25" s="8" customFormat="1" x14ac:dyDescent="0.25">
      <c r="A58" s="7">
        <v>48</v>
      </c>
      <c r="B58" s="8" t="s">
        <v>5299</v>
      </c>
      <c r="C58" s="55" t="s">
        <v>35</v>
      </c>
      <c r="D58" s="55" t="s">
        <v>5213</v>
      </c>
      <c r="E58" s="64" t="s">
        <v>5861</v>
      </c>
      <c r="F58" s="57">
        <v>41771</v>
      </c>
      <c r="G58" s="55" t="s">
        <v>1387</v>
      </c>
      <c r="H58" s="55" t="s">
        <v>1540</v>
      </c>
      <c r="I58" s="55" t="s">
        <v>1412</v>
      </c>
      <c r="J58" s="55" t="s">
        <v>1390</v>
      </c>
      <c r="K58" s="55" t="s">
        <v>5780</v>
      </c>
      <c r="L58" s="61" t="s">
        <v>5862</v>
      </c>
      <c r="M58" s="55" t="s">
        <v>1398</v>
      </c>
      <c r="N58" s="55" t="s">
        <v>1741</v>
      </c>
      <c r="O58" s="55" t="s">
        <v>1383</v>
      </c>
      <c r="P58" s="75">
        <v>120372000</v>
      </c>
      <c r="Q58" s="55">
        <v>0</v>
      </c>
      <c r="R58" s="62">
        <v>120372000</v>
      </c>
      <c r="S58" s="55" t="s">
        <v>1393</v>
      </c>
      <c r="T58" s="60">
        <v>1</v>
      </c>
      <c r="U58" s="60" t="s">
        <v>5213</v>
      </c>
      <c r="V58" s="76" t="s">
        <v>5763</v>
      </c>
      <c r="W58" s="60" t="s">
        <v>5213</v>
      </c>
      <c r="X58" s="76" t="s">
        <v>5763</v>
      </c>
      <c r="Y58" s="68"/>
    </row>
    <row r="59" spans="1:25" s="8" customFormat="1" x14ac:dyDescent="0.25">
      <c r="A59" s="7">
        <v>49</v>
      </c>
      <c r="B59" s="8" t="s">
        <v>5300</v>
      </c>
      <c r="C59" s="55" t="s">
        <v>35</v>
      </c>
      <c r="D59" s="55" t="s">
        <v>5213</v>
      </c>
      <c r="E59" s="64" t="s">
        <v>5863</v>
      </c>
      <c r="F59" s="57">
        <v>41753</v>
      </c>
      <c r="G59" s="55" t="s">
        <v>1387</v>
      </c>
      <c r="H59" s="55" t="s">
        <v>1540</v>
      </c>
      <c r="I59" s="55" t="s">
        <v>1412</v>
      </c>
      <c r="J59" s="55" t="s">
        <v>1390</v>
      </c>
      <c r="K59" s="55" t="s">
        <v>5761</v>
      </c>
      <c r="L59" s="61" t="s">
        <v>5864</v>
      </c>
      <c r="M59" s="55" t="s">
        <v>1463</v>
      </c>
      <c r="N59" s="55" t="s">
        <v>2542</v>
      </c>
      <c r="O59" s="55" t="s">
        <v>1383</v>
      </c>
      <c r="P59" s="75">
        <v>115946500</v>
      </c>
      <c r="Q59" s="55">
        <v>0</v>
      </c>
      <c r="R59" s="62">
        <v>115946500</v>
      </c>
      <c r="S59" s="55" t="s">
        <v>1393</v>
      </c>
      <c r="T59" s="60">
        <v>1</v>
      </c>
      <c r="U59" s="60" t="s">
        <v>5213</v>
      </c>
      <c r="V59" s="76" t="s">
        <v>5763</v>
      </c>
      <c r="W59" s="60" t="s">
        <v>5213</v>
      </c>
      <c r="X59" s="76" t="s">
        <v>5763</v>
      </c>
      <c r="Y59" s="68"/>
    </row>
    <row r="60" spans="1:25" s="8" customFormat="1" x14ac:dyDescent="0.25">
      <c r="A60" s="7">
        <v>50</v>
      </c>
      <c r="B60" s="8" t="s">
        <v>5301</v>
      </c>
      <c r="C60" s="55" t="s">
        <v>35</v>
      </c>
      <c r="D60" s="55" t="s">
        <v>5213</v>
      </c>
      <c r="E60" s="64" t="s">
        <v>5865</v>
      </c>
      <c r="F60" s="57">
        <v>41753</v>
      </c>
      <c r="G60" s="55" t="s">
        <v>1387</v>
      </c>
      <c r="H60" s="55" t="s">
        <v>1540</v>
      </c>
      <c r="I60" s="55" t="s">
        <v>1412</v>
      </c>
      <c r="J60" s="55" t="s">
        <v>1390</v>
      </c>
      <c r="K60" s="55" t="s">
        <v>5780</v>
      </c>
      <c r="L60" s="61" t="s">
        <v>5866</v>
      </c>
      <c r="M60" s="55" t="s">
        <v>1463</v>
      </c>
      <c r="N60" s="55" t="s">
        <v>2542</v>
      </c>
      <c r="O60" s="55" t="s">
        <v>1383</v>
      </c>
      <c r="P60" s="75">
        <v>119921500</v>
      </c>
      <c r="Q60" s="55">
        <v>0</v>
      </c>
      <c r="R60" s="62">
        <v>119921500</v>
      </c>
      <c r="S60" s="55" t="s">
        <v>1393</v>
      </c>
      <c r="T60" s="60">
        <v>1</v>
      </c>
      <c r="U60" s="60" t="s">
        <v>5213</v>
      </c>
      <c r="V60" s="76" t="s">
        <v>5763</v>
      </c>
      <c r="W60" s="60" t="s">
        <v>5213</v>
      </c>
      <c r="X60" s="76" t="s">
        <v>5763</v>
      </c>
      <c r="Y60" s="68"/>
    </row>
    <row r="61" spans="1:25" s="8" customFormat="1" x14ac:dyDescent="0.25">
      <c r="A61" s="7">
        <v>51</v>
      </c>
      <c r="B61" s="8" t="s">
        <v>5302</v>
      </c>
      <c r="C61" s="55" t="s">
        <v>35</v>
      </c>
      <c r="D61" s="55" t="s">
        <v>5213</v>
      </c>
      <c r="E61" s="64" t="s">
        <v>5867</v>
      </c>
      <c r="F61" s="57">
        <v>41780</v>
      </c>
      <c r="G61" s="55" t="s">
        <v>1387</v>
      </c>
      <c r="H61" s="55" t="s">
        <v>1540</v>
      </c>
      <c r="I61" s="55" t="s">
        <v>1412</v>
      </c>
      <c r="J61" s="55" t="s">
        <v>1381</v>
      </c>
      <c r="K61" s="55" t="s">
        <v>5804</v>
      </c>
      <c r="L61" s="61" t="s">
        <v>5868</v>
      </c>
      <c r="M61" s="55" t="s">
        <v>1398</v>
      </c>
      <c r="N61" s="55" t="s">
        <v>1741</v>
      </c>
      <c r="O61" s="55" t="s">
        <v>1383</v>
      </c>
      <c r="P61" s="75">
        <v>342132000</v>
      </c>
      <c r="Q61" s="55">
        <v>0</v>
      </c>
      <c r="R61" s="62">
        <v>342132000</v>
      </c>
      <c r="S61" s="55" t="s">
        <v>1393</v>
      </c>
      <c r="T61" s="60">
        <v>1</v>
      </c>
      <c r="U61" s="60" t="s">
        <v>5213</v>
      </c>
      <c r="V61" s="76" t="s">
        <v>5763</v>
      </c>
      <c r="W61" s="60" t="s">
        <v>5213</v>
      </c>
      <c r="X61" s="76" t="s">
        <v>5763</v>
      </c>
      <c r="Y61" s="68"/>
    </row>
    <row r="62" spans="1:25" s="8" customFormat="1" x14ac:dyDescent="0.25">
      <c r="A62" s="7">
        <v>52</v>
      </c>
      <c r="B62" s="8" t="s">
        <v>5303</v>
      </c>
      <c r="C62" s="55" t="s">
        <v>35</v>
      </c>
      <c r="D62" s="55" t="s">
        <v>5213</v>
      </c>
      <c r="E62" s="64" t="s">
        <v>5869</v>
      </c>
      <c r="F62" s="57">
        <v>41780</v>
      </c>
      <c r="G62" s="55" t="s">
        <v>1387</v>
      </c>
      <c r="H62" s="55" t="s">
        <v>1540</v>
      </c>
      <c r="I62" s="55" t="s">
        <v>1412</v>
      </c>
      <c r="J62" s="55" t="s">
        <v>1381</v>
      </c>
      <c r="K62" s="55" t="s">
        <v>5804</v>
      </c>
      <c r="L62" s="61" t="s">
        <v>5870</v>
      </c>
      <c r="M62" s="55" t="s">
        <v>1398</v>
      </c>
      <c r="N62" s="55" t="s">
        <v>1741</v>
      </c>
      <c r="O62" s="55" t="s">
        <v>1383</v>
      </c>
      <c r="P62" s="75">
        <v>761628000</v>
      </c>
      <c r="Q62" s="55">
        <v>0</v>
      </c>
      <c r="R62" s="62">
        <v>761628000</v>
      </c>
      <c r="S62" s="55" t="s">
        <v>1393</v>
      </c>
      <c r="T62" s="60">
        <v>1</v>
      </c>
      <c r="U62" s="60" t="s">
        <v>5213</v>
      </c>
      <c r="V62" s="76" t="s">
        <v>5763</v>
      </c>
      <c r="W62" s="60" t="s">
        <v>5213</v>
      </c>
      <c r="X62" s="76" t="s">
        <v>5763</v>
      </c>
      <c r="Y62" s="68"/>
    </row>
    <row r="63" spans="1:25" s="8" customFormat="1" x14ac:dyDescent="0.25">
      <c r="A63" s="7">
        <v>53</v>
      </c>
      <c r="B63" s="8" t="s">
        <v>5304</v>
      </c>
      <c r="C63" s="55" t="s">
        <v>35</v>
      </c>
      <c r="D63" s="55" t="s">
        <v>5213</v>
      </c>
      <c r="E63" s="64" t="s">
        <v>5871</v>
      </c>
      <c r="F63" s="57">
        <v>41780</v>
      </c>
      <c r="G63" s="55" t="s">
        <v>1387</v>
      </c>
      <c r="H63" s="55" t="s">
        <v>1540</v>
      </c>
      <c r="I63" s="55" t="s">
        <v>1412</v>
      </c>
      <c r="J63" s="55" t="s">
        <v>1390</v>
      </c>
      <c r="K63" s="55" t="s">
        <v>5780</v>
      </c>
      <c r="L63" s="67" t="s">
        <v>5872</v>
      </c>
      <c r="M63" s="55" t="s">
        <v>1398</v>
      </c>
      <c r="N63" s="55" t="s">
        <v>1741</v>
      </c>
      <c r="O63" s="55" t="s">
        <v>1383</v>
      </c>
      <c r="P63" s="75">
        <v>769636000</v>
      </c>
      <c r="Q63" s="55">
        <v>0</v>
      </c>
      <c r="R63" s="62">
        <v>769636000</v>
      </c>
      <c r="S63" s="55" t="s">
        <v>1393</v>
      </c>
      <c r="T63" s="60">
        <v>1</v>
      </c>
      <c r="U63" s="60" t="s">
        <v>5213</v>
      </c>
      <c r="V63" s="76" t="s">
        <v>5763</v>
      </c>
      <c r="W63" s="60" t="s">
        <v>5213</v>
      </c>
      <c r="X63" s="76" t="s">
        <v>5763</v>
      </c>
      <c r="Y63" s="68"/>
    </row>
    <row r="64" spans="1:25" s="8" customFormat="1" x14ac:dyDescent="0.25">
      <c r="A64" s="7">
        <v>54</v>
      </c>
      <c r="B64" s="8" t="s">
        <v>5305</v>
      </c>
      <c r="C64" s="55" t="s">
        <v>35</v>
      </c>
      <c r="D64" s="55" t="s">
        <v>5213</v>
      </c>
      <c r="E64" s="64" t="s">
        <v>5873</v>
      </c>
      <c r="F64" s="57">
        <v>41663</v>
      </c>
      <c r="G64" s="55" t="s">
        <v>1387</v>
      </c>
      <c r="H64" s="55" t="s">
        <v>1540</v>
      </c>
      <c r="I64" s="55" t="s">
        <v>1412</v>
      </c>
      <c r="J64" s="55" t="s">
        <v>1390</v>
      </c>
      <c r="K64" s="55" t="s">
        <v>5761</v>
      </c>
      <c r="L64" s="67" t="s">
        <v>5874</v>
      </c>
      <c r="M64" s="55" t="s">
        <v>1398</v>
      </c>
      <c r="N64" s="55" t="s">
        <v>1741</v>
      </c>
      <c r="O64" s="55" t="s">
        <v>1404</v>
      </c>
      <c r="P64" s="75">
        <v>615842500</v>
      </c>
      <c r="Q64" s="55">
        <v>0</v>
      </c>
      <c r="R64" s="62">
        <v>615842500</v>
      </c>
      <c r="S64" s="55" t="s">
        <v>1393</v>
      </c>
      <c r="T64" s="60">
        <v>1</v>
      </c>
      <c r="U64" s="60" t="s">
        <v>5213</v>
      </c>
      <c r="V64" s="76" t="s">
        <v>5763</v>
      </c>
      <c r="W64" s="60" t="s">
        <v>5213</v>
      </c>
      <c r="X64" s="76" t="s">
        <v>5763</v>
      </c>
      <c r="Y64" s="68"/>
    </row>
    <row r="65" spans="1:25" s="8" customFormat="1" x14ac:dyDescent="0.25">
      <c r="A65" s="7">
        <v>55</v>
      </c>
      <c r="B65" s="8" t="s">
        <v>5306</v>
      </c>
      <c r="C65" s="55" t="s">
        <v>35</v>
      </c>
      <c r="D65" s="55" t="s">
        <v>5213</v>
      </c>
      <c r="E65" s="64" t="s">
        <v>5875</v>
      </c>
      <c r="F65" s="57">
        <v>41767</v>
      </c>
      <c r="G65" s="55" t="s">
        <v>1387</v>
      </c>
      <c r="H65" s="55" t="s">
        <v>1540</v>
      </c>
      <c r="I65" s="55" t="s">
        <v>1412</v>
      </c>
      <c r="J65" s="55" t="s">
        <v>1381</v>
      </c>
      <c r="K65" s="55" t="s">
        <v>5804</v>
      </c>
      <c r="L65" s="67" t="s">
        <v>5876</v>
      </c>
      <c r="M65" s="55" t="s">
        <v>1398</v>
      </c>
      <c r="N65" s="55" t="s">
        <v>1741</v>
      </c>
      <c r="O65" s="55" t="s">
        <v>1383</v>
      </c>
      <c r="P65" s="75">
        <v>1434916000</v>
      </c>
      <c r="Q65" s="55">
        <v>0</v>
      </c>
      <c r="R65" s="62">
        <v>1434916000</v>
      </c>
      <c r="S65" s="55" t="s">
        <v>1393</v>
      </c>
      <c r="T65" s="60">
        <v>1</v>
      </c>
      <c r="U65" s="60" t="s">
        <v>5213</v>
      </c>
      <c r="V65" s="76" t="s">
        <v>5763</v>
      </c>
      <c r="W65" s="60" t="s">
        <v>5213</v>
      </c>
      <c r="X65" s="76" t="s">
        <v>5763</v>
      </c>
      <c r="Y65" s="68"/>
    </row>
    <row r="66" spans="1:25" s="8" customFormat="1" x14ac:dyDescent="0.25">
      <c r="A66" s="7">
        <v>56</v>
      </c>
      <c r="B66" s="8" t="s">
        <v>5307</v>
      </c>
      <c r="C66" s="55" t="s">
        <v>35</v>
      </c>
      <c r="D66" s="55" t="s">
        <v>5213</v>
      </c>
      <c r="E66" s="64" t="s">
        <v>5877</v>
      </c>
      <c r="F66" s="57">
        <v>41759</v>
      </c>
      <c r="G66" s="55" t="s">
        <v>1387</v>
      </c>
      <c r="H66" s="55" t="s">
        <v>1540</v>
      </c>
      <c r="I66" s="55" t="s">
        <v>1412</v>
      </c>
      <c r="J66" s="55" t="s">
        <v>1381</v>
      </c>
      <c r="K66" s="55" t="s">
        <v>5804</v>
      </c>
      <c r="L66" s="61" t="s">
        <v>5878</v>
      </c>
      <c r="M66" s="55" t="s">
        <v>1398</v>
      </c>
      <c r="N66" s="55" t="s">
        <v>1741</v>
      </c>
      <c r="O66" s="55" t="s">
        <v>1383</v>
      </c>
      <c r="P66" s="75">
        <v>934172500</v>
      </c>
      <c r="Q66" s="55">
        <v>0</v>
      </c>
      <c r="R66" s="62">
        <v>934172500</v>
      </c>
      <c r="S66" s="55" t="s">
        <v>1393</v>
      </c>
      <c r="T66" s="60">
        <v>1</v>
      </c>
      <c r="U66" s="60" t="s">
        <v>5213</v>
      </c>
      <c r="V66" s="76" t="s">
        <v>5763</v>
      </c>
      <c r="W66" s="60" t="s">
        <v>5213</v>
      </c>
      <c r="X66" s="76" t="s">
        <v>5763</v>
      </c>
      <c r="Y66" s="68"/>
    </row>
    <row r="67" spans="1:25" s="8" customFormat="1" x14ac:dyDescent="0.25">
      <c r="A67" s="7">
        <v>57</v>
      </c>
      <c r="B67" s="8" t="s">
        <v>5308</v>
      </c>
      <c r="C67" s="55" t="s">
        <v>35</v>
      </c>
      <c r="D67" s="55" t="s">
        <v>5213</v>
      </c>
      <c r="E67" s="64" t="s">
        <v>5879</v>
      </c>
      <c r="F67" s="57">
        <v>41780</v>
      </c>
      <c r="G67" s="55" t="s">
        <v>1387</v>
      </c>
      <c r="H67" s="55" t="s">
        <v>1540</v>
      </c>
      <c r="I67" s="55" t="s">
        <v>1412</v>
      </c>
      <c r="J67" s="55" t="s">
        <v>1381</v>
      </c>
      <c r="K67" s="55" t="s">
        <v>5804</v>
      </c>
      <c r="L67" s="61" t="s">
        <v>5880</v>
      </c>
      <c r="M67" s="55" t="s">
        <v>1398</v>
      </c>
      <c r="N67" s="55" t="s">
        <v>1741</v>
      </c>
      <c r="O67" s="55" t="s">
        <v>1383</v>
      </c>
      <c r="P67" s="75">
        <v>120372000</v>
      </c>
      <c r="Q67" s="55">
        <v>0</v>
      </c>
      <c r="R67" s="62">
        <v>120372000</v>
      </c>
      <c r="S67" s="55" t="s">
        <v>1393</v>
      </c>
      <c r="T67" s="60">
        <v>1</v>
      </c>
      <c r="U67" s="60" t="s">
        <v>5213</v>
      </c>
      <c r="V67" s="76" t="s">
        <v>5763</v>
      </c>
      <c r="W67" s="60" t="s">
        <v>5213</v>
      </c>
      <c r="X67" s="76" t="s">
        <v>5763</v>
      </c>
      <c r="Y67" s="68"/>
    </row>
    <row r="68" spans="1:25" s="8" customFormat="1" x14ac:dyDescent="0.25">
      <c r="A68" s="7">
        <v>58</v>
      </c>
      <c r="B68" s="8" t="s">
        <v>5309</v>
      </c>
      <c r="C68" s="55" t="s">
        <v>35</v>
      </c>
      <c r="D68" s="55" t="s">
        <v>5213</v>
      </c>
      <c r="E68" s="64" t="s">
        <v>5881</v>
      </c>
      <c r="F68" s="57">
        <v>41768</v>
      </c>
      <c r="G68" s="55" t="s">
        <v>1387</v>
      </c>
      <c r="H68" s="55" t="s">
        <v>1540</v>
      </c>
      <c r="I68" s="55" t="s">
        <v>1412</v>
      </c>
      <c r="J68" s="55" t="s">
        <v>1390</v>
      </c>
      <c r="K68" s="55" t="s">
        <v>5761</v>
      </c>
      <c r="L68" s="61" t="s">
        <v>5882</v>
      </c>
      <c r="M68" s="55" t="s">
        <v>1398</v>
      </c>
      <c r="N68" s="55" t="s">
        <v>1741</v>
      </c>
      <c r="O68" s="55" t="s">
        <v>1383</v>
      </c>
      <c r="P68" s="75">
        <v>666764000</v>
      </c>
      <c r="Q68" s="55">
        <v>0</v>
      </c>
      <c r="R68" s="62">
        <v>666764000</v>
      </c>
      <c r="S68" s="55" t="s">
        <v>1393</v>
      </c>
      <c r="T68" s="60">
        <v>1</v>
      </c>
      <c r="U68" s="60" t="s">
        <v>5213</v>
      </c>
      <c r="V68" s="76" t="s">
        <v>5763</v>
      </c>
      <c r="W68" s="60" t="s">
        <v>5213</v>
      </c>
      <c r="X68" s="76" t="s">
        <v>5763</v>
      </c>
      <c r="Y68" s="68"/>
    </row>
    <row r="69" spans="1:25" s="8" customFormat="1" x14ac:dyDescent="0.25">
      <c r="A69" s="7">
        <v>59</v>
      </c>
      <c r="B69" s="8" t="s">
        <v>5310</v>
      </c>
      <c r="C69" s="55" t="s">
        <v>35</v>
      </c>
      <c r="D69" s="55" t="s">
        <v>5213</v>
      </c>
      <c r="E69" s="64" t="s">
        <v>5883</v>
      </c>
      <c r="F69" s="57">
        <v>41752</v>
      </c>
      <c r="G69" s="55" t="s">
        <v>1387</v>
      </c>
      <c r="H69" s="55" t="s">
        <v>1540</v>
      </c>
      <c r="I69" s="55" t="s">
        <v>1412</v>
      </c>
      <c r="J69" s="55" t="s">
        <v>1390</v>
      </c>
      <c r="K69" s="68" t="s">
        <v>5851</v>
      </c>
      <c r="L69" s="61" t="s">
        <v>5884</v>
      </c>
      <c r="M69" s="55" t="s">
        <v>1398</v>
      </c>
      <c r="N69" s="55" t="s">
        <v>1741</v>
      </c>
      <c r="O69" s="55" t="s">
        <v>1383</v>
      </c>
      <c r="P69" s="75">
        <v>555884000</v>
      </c>
      <c r="Q69" s="55">
        <v>0</v>
      </c>
      <c r="R69" s="62">
        <v>555884000</v>
      </c>
      <c r="S69" s="55" t="s">
        <v>1393</v>
      </c>
      <c r="T69" s="60">
        <v>1</v>
      </c>
      <c r="U69" s="60" t="s">
        <v>5213</v>
      </c>
      <c r="V69" s="76" t="s">
        <v>5763</v>
      </c>
      <c r="W69" s="60" t="s">
        <v>5213</v>
      </c>
      <c r="X69" s="76" t="s">
        <v>5763</v>
      </c>
      <c r="Y69" s="68"/>
    </row>
    <row r="70" spans="1:25" s="8" customFormat="1" x14ac:dyDescent="0.25">
      <c r="A70" s="7">
        <v>60</v>
      </c>
      <c r="B70" s="8" t="s">
        <v>5311</v>
      </c>
      <c r="C70" s="55" t="s">
        <v>35</v>
      </c>
      <c r="D70" s="55" t="s">
        <v>5213</v>
      </c>
      <c r="E70" s="64" t="s">
        <v>5885</v>
      </c>
      <c r="F70" s="57">
        <v>41759</v>
      </c>
      <c r="G70" s="55" t="s">
        <v>1387</v>
      </c>
      <c r="H70" s="55" t="s">
        <v>1540</v>
      </c>
      <c r="I70" s="55" t="s">
        <v>1412</v>
      </c>
      <c r="J70" s="55" t="s">
        <v>1381</v>
      </c>
      <c r="K70" s="55" t="s">
        <v>5804</v>
      </c>
      <c r="L70" s="61" t="s">
        <v>5886</v>
      </c>
      <c r="M70" s="55" t="s">
        <v>1398</v>
      </c>
      <c r="N70" s="55" t="s">
        <v>1741</v>
      </c>
      <c r="O70" s="55" t="s">
        <v>1383</v>
      </c>
      <c r="P70" s="75">
        <v>737604000</v>
      </c>
      <c r="Q70" s="55">
        <v>0</v>
      </c>
      <c r="R70" s="62">
        <v>737604000</v>
      </c>
      <c r="S70" s="55" t="s">
        <v>1393</v>
      </c>
      <c r="T70" s="60">
        <v>1</v>
      </c>
      <c r="U70" s="60" t="s">
        <v>5213</v>
      </c>
      <c r="V70" s="76" t="s">
        <v>5763</v>
      </c>
      <c r="W70" s="60" t="s">
        <v>5213</v>
      </c>
      <c r="X70" s="76" t="s">
        <v>5763</v>
      </c>
      <c r="Y70" s="68"/>
    </row>
    <row r="71" spans="1:25" s="8" customFormat="1" x14ac:dyDescent="0.25">
      <c r="A71" s="7">
        <v>61</v>
      </c>
      <c r="B71" s="8" t="s">
        <v>5312</v>
      </c>
      <c r="C71" s="55" t="s">
        <v>35</v>
      </c>
      <c r="D71" s="55" t="s">
        <v>5213</v>
      </c>
      <c r="E71" s="64" t="s">
        <v>5887</v>
      </c>
      <c r="F71" s="57">
        <v>41709</v>
      </c>
      <c r="G71" s="55" t="s">
        <v>1387</v>
      </c>
      <c r="H71" s="55" t="s">
        <v>1540</v>
      </c>
      <c r="I71" s="55" t="s">
        <v>1412</v>
      </c>
      <c r="J71" s="55" t="s">
        <v>1390</v>
      </c>
      <c r="K71" s="55" t="s">
        <v>5780</v>
      </c>
      <c r="L71" s="61" t="s">
        <v>5888</v>
      </c>
      <c r="M71" s="55" t="s">
        <v>1398</v>
      </c>
      <c r="N71" s="55" t="s">
        <v>1741</v>
      </c>
      <c r="O71" s="55" t="s">
        <v>1383</v>
      </c>
      <c r="P71" s="75">
        <v>163580000</v>
      </c>
      <c r="Q71" s="55">
        <v>0</v>
      </c>
      <c r="R71" s="62">
        <v>163580000</v>
      </c>
      <c r="S71" s="55" t="s">
        <v>1393</v>
      </c>
      <c r="T71" s="60">
        <v>1</v>
      </c>
      <c r="U71" s="60" t="s">
        <v>5213</v>
      </c>
      <c r="V71" s="76" t="s">
        <v>5763</v>
      </c>
      <c r="W71" s="60" t="s">
        <v>5213</v>
      </c>
      <c r="X71" s="76" t="s">
        <v>5763</v>
      </c>
      <c r="Y71" s="68"/>
    </row>
    <row r="72" spans="1:25" s="8" customFormat="1" x14ac:dyDescent="0.25">
      <c r="A72" s="7">
        <v>62</v>
      </c>
      <c r="B72" s="8" t="s">
        <v>5313</v>
      </c>
      <c r="C72" s="55" t="s">
        <v>35</v>
      </c>
      <c r="D72" s="55" t="s">
        <v>5213</v>
      </c>
      <c r="E72" s="64" t="s">
        <v>5889</v>
      </c>
      <c r="F72" s="57">
        <v>41779</v>
      </c>
      <c r="G72" s="55" t="s">
        <v>1387</v>
      </c>
      <c r="H72" s="55" t="s">
        <v>1540</v>
      </c>
      <c r="I72" s="55" t="s">
        <v>1412</v>
      </c>
      <c r="J72" s="55" t="s">
        <v>1381</v>
      </c>
      <c r="K72" s="55" t="s">
        <v>5804</v>
      </c>
      <c r="L72" s="69" t="s">
        <v>5890</v>
      </c>
      <c r="M72" s="55" t="s">
        <v>1463</v>
      </c>
      <c r="N72" s="55" t="s">
        <v>2542</v>
      </c>
      <c r="O72" s="55" t="s">
        <v>1404</v>
      </c>
      <c r="P72" s="75">
        <v>563441500</v>
      </c>
      <c r="Q72" s="55">
        <v>0</v>
      </c>
      <c r="R72" s="62">
        <v>563441500</v>
      </c>
      <c r="S72" s="55" t="s">
        <v>1393</v>
      </c>
      <c r="T72" s="60">
        <v>1</v>
      </c>
      <c r="U72" s="60" t="s">
        <v>5213</v>
      </c>
      <c r="V72" s="76" t="s">
        <v>5763</v>
      </c>
      <c r="W72" s="60" t="s">
        <v>5213</v>
      </c>
      <c r="X72" s="76" t="s">
        <v>5763</v>
      </c>
      <c r="Y72" s="68"/>
    </row>
    <row r="73" spans="1:25" s="8" customFormat="1" x14ac:dyDescent="0.25">
      <c r="A73" s="7">
        <v>63</v>
      </c>
      <c r="B73" s="8" t="s">
        <v>5314</v>
      </c>
      <c r="C73" s="55" t="s">
        <v>35</v>
      </c>
      <c r="D73" s="55" t="s">
        <v>5213</v>
      </c>
      <c r="E73" s="64" t="s">
        <v>5891</v>
      </c>
      <c r="F73" s="57">
        <v>41789</v>
      </c>
      <c r="G73" s="55" t="s">
        <v>1387</v>
      </c>
      <c r="H73" s="55" t="s">
        <v>1540</v>
      </c>
      <c r="I73" s="55" t="s">
        <v>1412</v>
      </c>
      <c r="J73" s="55" t="s">
        <v>1390</v>
      </c>
      <c r="K73" s="55" t="s">
        <v>5761</v>
      </c>
      <c r="L73" s="61" t="s">
        <v>5892</v>
      </c>
      <c r="M73" s="55" t="s">
        <v>1451</v>
      </c>
      <c r="N73" s="55" t="s">
        <v>2385</v>
      </c>
      <c r="O73" s="55" t="s">
        <v>1383</v>
      </c>
      <c r="P73" s="75">
        <v>4435541096</v>
      </c>
      <c r="Q73" s="55">
        <v>0</v>
      </c>
      <c r="R73" s="62">
        <v>4435541096</v>
      </c>
      <c r="S73" s="55" t="s">
        <v>1393</v>
      </c>
      <c r="T73" s="60">
        <v>1</v>
      </c>
      <c r="U73" s="60" t="s">
        <v>5213</v>
      </c>
      <c r="V73" s="76" t="s">
        <v>5763</v>
      </c>
      <c r="W73" s="60" t="s">
        <v>5213</v>
      </c>
      <c r="X73" s="76" t="s">
        <v>5763</v>
      </c>
      <c r="Y73" s="68"/>
    </row>
    <row r="74" spans="1:25" s="8" customFormat="1" x14ac:dyDescent="0.25">
      <c r="A74" s="7">
        <v>64</v>
      </c>
      <c r="B74" s="8" t="s">
        <v>5315</v>
      </c>
      <c r="C74" s="55" t="s">
        <v>35</v>
      </c>
      <c r="D74" s="55" t="s">
        <v>5213</v>
      </c>
      <c r="E74" s="64" t="s">
        <v>5893</v>
      </c>
      <c r="F74" s="57">
        <v>41724</v>
      </c>
      <c r="G74" s="55" t="s">
        <v>1387</v>
      </c>
      <c r="H74" s="55" t="s">
        <v>1540</v>
      </c>
      <c r="I74" s="55" t="s">
        <v>1412</v>
      </c>
      <c r="J74" s="55" t="s">
        <v>1381</v>
      </c>
      <c r="K74" s="68" t="s">
        <v>5771</v>
      </c>
      <c r="L74" s="61" t="s">
        <v>5894</v>
      </c>
      <c r="M74" s="55" t="s">
        <v>1403</v>
      </c>
      <c r="N74" s="55" t="s">
        <v>1788</v>
      </c>
      <c r="O74" s="55" t="s">
        <v>1404</v>
      </c>
      <c r="P74" s="75">
        <v>1470275000</v>
      </c>
      <c r="Q74" s="55">
        <v>0</v>
      </c>
      <c r="R74" s="62">
        <v>1470275000</v>
      </c>
      <c r="S74" s="55" t="s">
        <v>1393</v>
      </c>
      <c r="T74" s="60">
        <v>1</v>
      </c>
      <c r="U74" s="60" t="s">
        <v>5213</v>
      </c>
      <c r="V74" s="76" t="s">
        <v>5763</v>
      </c>
      <c r="W74" s="60" t="s">
        <v>5213</v>
      </c>
      <c r="X74" s="76" t="s">
        <v>5763</v>
      </c>
      <c r="Y74" s="68"/>
    </row>
    <row r="75" spans="1:25" s="8" customFormat="1" x14ac:dyDescent="0.25">
      <c r="A75" s="7">
        <v>65</v>
      </c>
      <c r="B75" s="8" t="s">
        <v>5316</v>
      </c>
      <c r="C75" s="55" t="s">
        <v>35</v>
      </c>
      <c r="D75" s="55" t="s">
        <v>5213</v>
      </c>
      <c r="E75" s="64" t="s">
        <v>5895</v>
      </c>
      <c r="F75" s="57">
        <v>41834</v>
      </c>
      <c r="G75" s="55" t="s">
        <v>1387</v>
      </c>
      <c r="H75" s="55" t="s">
        <v>1540</v>
      </c>
      <c r="I75" s="55" t="s">
        <v>1412</v>
      </c>
      <c r="J75" s="55" t="s">
        <v>1381</v>
      </c>
      <c r="K75" s="55" t="s">
        <v>5804</v>
      </c>
      <c r="L75" s="61" t="s">
        <v>5896</v>
      </c>
      <c r="M75" s="55" t="s">
        <v>1463</v>
      </c>
      <c r="N75" s="55" t="s">
        <v>2542</v>
      </c>
      <c r="O75" s="55" t="s">
        <v>1404</v>
      </c>
      <c r="P75" s="75">
        <v>115946500</v>
      </c>
      <c r="Q75" s="55">
        <v>0</v>
      </c>
      <c r="R75" s="62">
        <v>115946500</v>
      </c>
      <c r="S75" s="55" t="s">
        <v>1393</v>
      </c>
      <c r="T75" s="60">
        <v>1</v>
      </c>
      <c r="U75" s="60" t="s">
        <v>5213</v>
      </c>
      <c r="V75" s="76" t="s">
        <v>5763</v>
      </c>
      <c r="W75" s="60" t="s">
        <v>5213</v>
      </c>
      <c r="X75" s="76" t="s">
        <v>5763</v>
      </c>
      <c r="Y75" s="68"/>
    </row>
    <row r="76" spans="1:25" s="8" customFormat="1" x14ac:dyDescent="0.25">
      <c r="A76" s="7">
        <v>66</v>
      </c>
      <c r="B76" s="8" t="s">
        <v>5317</v>
      </c>
      <c r="C76" s="55" t="s">
        <v>35</v>
      </c>
      <c r="D76" s="55" t="s">
        <v>5213</v>
      </c>
      <c r="E76" s="64" t="s">
        <v>5897</v>
      </c>
      <c r="F76" s="57">
        <v>41800</v>
      </c>
      <c r="G76" s="55" t="s">
        <v>1387</v>
      </c>
      <c r="H76" s="55" t="s">
        <v>1540</v>
      </c>
      <c r="I76" s="55" t="s">
        <v>1412</v>
      </c>
      <c r="J76" s="55" t="s">
        <v>1390</v>
      </c>
      <c r="K76" s="55" t="s">
        <v>5761</v>
      </c>
      <c r="L76" s="61" t="s">
        <v>5898</v>
      </c>
      <c r="M76" s="55" t="s">
        <v>1463</v>
      </c>
      <c r="N76" s="55" t="s">
        <v>2542</v>
      </c>
      <c r="O76" s="55" t="s">
        <v>1404</v>
      </c>
      <c r="P76" s="75">
        <v>222056500</v>
      </c>
      <c r="Q76" s="55">
        <v>0</v>
      </c>
      <c r="R76" s="62">
        <v>222056500</v>
      </c>
      <c r="S76" s="55" t="s">
        <v>1393</v>
      </c>
      <c r="T76" s="60">
        <v>1</v>
      </c>
      <c r="U76" s="60" t="s">
        <v>5213</v>
      </c>
      <c r="V76" s="76" t="s">
        <v>5763</v>
      </c>
      <c r="W76" s="60" t="s">
        <v>5213</v>
      </c>
      <c r="X76" s="76" t="s">
        <v>5763</v>
      </c>
      <c r="Y76" s="68"/>
    </row>
    <row r="77" spans="1:25" s="8" customFormat="1" x14ac:dyDescent="0.25">
      <c r="A77" s="7">
        <v>67</v>
      </c>
      <c r="B77" s="8" t="s">
        <v>5318</v>
      </c>
      <c r="C77" s="55" t="s">
        <v>35</v>
      </c>
      <c r="D77" s="55" t="s">
        <v>5213</v>
      </c>
      <c r="E77" s="64" t="s">
        <v>5899</v>
      </c>
      <c r="F77" s="57">
        <v>41800</v>
      </c>
      <c r="G77" s="55" t="s">
        <v>1387</v>
      </c>
      <c r="H77" s="55" t="s">
        <v>1540</v>
      </c>
      <c r="I77" s="55" t="s">
        <v>1412</v>
      </c>
      <c r="J77" s="55" t="s">
        <v>1381</v>
      </c>
      <c r="K77" s="68" t="s">
        <v>5771</v>
      </c>
      <c r="L77" s="61" t="s">
        <v>5900</v>
      </c>
      <c r="M77" s="55" t="s">
        <v>1463</v>
      </c>
      <c r="N77" s="55" t="s">
        <v>2542</v>
      </c>
      <c r="O77" s="55" t="s">
        <v>1404</v>
      </c>
      <c r="P77" s="75">
        <v>34168150</v>
      </c>
      <c r="Q77" s="55">
        <v>0</v>
      </c>
      <c r="R77" s="62">
        <v>34168150</v>
      </c>
      <c r="S77" s="55" t="s">
        <v>1393</v>
      </c>
      <c r="T77" s="60">
        <v>1</v>
      </c>
      <c r="U77" s="60" t="s">
        <v>5213</v>
      </c>
      <c r="V77" s="76" t="s">
        <v>5763</v>
      </c>
      <c r="W77" s="60" t="s">
        <v>5213</v>
      </c>
      <c r="X77" s="76" t="s">
        <v>5763</v>
      </c>
      <c r="Y77" s="68"/>
    </row>
    <row r="78" spans="1:25" s="8" customFormat="1" x14ac:dyDescent="0.25">
      <c r="A78" s="7">
        <v>68</v>
      </c>
      <c r="B78" s="8" t="s">
        <v>5319</v>
      </c>
      <c r="C78" s="55" t="s">
        <v>35</v>
      </c>
      <c r="D78" s="55" t="s">
        <v>5213</v>
      </c>
      <c r="E78" s="64" t="s">
        <v>5901</v>
      </c>
      <c r="F78" s="57">
        <v>41787</v>
      </c>
      <c r="G78" s="55" t="s">
        <v>1387</v>
      </c>
      <c r="H78" s="55" t="s">
        <v>1540</v>
      </c>
      <c r="I78" s="55" t="s">
        <v>1412</v>
      </c>
      <c r="J78" s="55" t="s">
        <v>1381</v>
      </c>
      <c r="K78" s="68" t="s">
        <v>5771</v>
      </c>
      <c r="L78" s="61" t="s">
        <v>5902</v>
      </c>
      <c r="M78" s="55" t="s">
        <v>1463</v>
      </c>
      <c r="N78" s="55" t="s">
        <v>2542</v>
      </c>
      <c r="O78" s="55" t="s">
        <v>1383</v>
      </c>
      <c r="P78" s="75">
        <v>560261500</v>
      </c>
      <c r="Q78" s="55">
        <v>0</v>
      </c>
      <c r="R78" s="62">
        <v>560261500</v>
      </c>
      <c r="S78" s="55" t="s">
        <v>1393</v>
      </c>
      <c r="T78" s="60">
        <v>1</v>
      </c>
      <c r="U78" s="60" t="s">
        <v>5213</v>
      </c>
      <c r="V78" s="76" t="s">
        <v>5763</v>
      </c>
      <c r="W78" s="60" t="s">
        <v>5213</v>
      </c>
      <c r="X78" s="76" t="s">
        <v>5763</v>
      </c>
      <c r="Y78" s="68"/>
    </row>
    <row r="79" spans="1:25" s="8" customFormat="1" x14ac:dyDescent="0.25">
      <c r="A79" s="7">
        <v>69</v>
      </c>
      <c r="B79" s="8" t="s">
        <v>5320</v>
      </c>
      <c r="C79" s="55" t="s">
        <v>35</v>
      </c>
      <c r="D79" s="55" t="s">
        <v>5213</v>
      </c>
      <c r="E79" s="64" t="s">
        <v>5903</v>
      </c>
      <c r="F79" s="57">
        <v>41585</v>
      </c>
      <c r="G79" s="55" t="s">
        <v>1387</v>
      </c>
      <c r="H79" s="55" t="s">
        <v>1540</v>
      </c>
      <c r="I79" s="55" t="s">
        <v>1412</v>
      </c>
      <c r="J79" s="55" t="s">
        <v>1390</v>
      </c>
      <c r="K79" s="55" t="s">
        <v>5761</v>
      </c>
      <c r="L79" s="61" t="s">
        <v>5904</v>
      </c>
      <c r="M79" s="55" t="s">
        <v>1403</v>
      </c>
      <c r="N79" s="55" t="s">
        <v>1788</v>
      </c>
      <c r="O79" s="55" t="s">
        <v>1404</v>
      </c>
      <c r="P79" s="75">
        <v>546650000</v>
      </c>
      <c r="Q79" s="55">
        <v>0</v>
      </c>
      <c r="R79" s="59">
        <v>0</v>
      </c>
      <c r="S79" s="55" t="s">
        <v>1393</v>
      </c>
      <c r="T79" s="60">
        <v>1</v>
      </c>
      <c r="U79" s="60" t="s">
        <v>5213</v>
      </c>
      <c r="V79" s="76" t="s">
        <v>5763</v>
      </c>
      <c r="W79" s="60" t="s">
        <v>5213</v>
      </c>
      <c r="X79" s="76" t="s">
        <v>5763</v>
      </c>
      <c r="Y79" s="68"/>
    </row>
    <row r="80" spans="1:25" s="8" customFormat="1" x14ac:dyDescent="0.25">
      <c r="A80" s="7">
        <v>70</v>
      </c>
      <c r="B80" s="8" t="s">
        <v>5321</v>
      </c>
      <c r="C80" s="55" t="s">
        <v>35</v>
      </c>
      <c r="D80" s="55" t="s">
        <v>5213</v>
      </c>
      <c r="E80" s="64" t="s">
        <v>5905</v>
      </c>
      <c r="F80" s="57">
        <v>41838</v>
      </c>
      <c r="G80" s="55" t="s">
        <v>1387</v>
      </c>
      <c r="H80" s="55" t="s">
        <v>1540</v>
      </c>
      <c r="I80" s="55" t="s">
        <v>1412</v>
      </c>
      <c r="J80" s="55" t="s">
        <v>1390</v>
      </c>
      <c r="K80" s="68" t="s">
        <v>5851</v>
      </c>
      <c r="L80" s="61" t="s">
        <v>5906</v>
      </c>
      <c r="M80" s="55" t="s">
        <v>1448</v>
      </c>
      <c r="N80" s="55" t="s">
        <v>2320</v>
      </c>
      <c r="O80" s="55" t="s">
        <v>1404</v>
      </c>
      <c r="P80" s="75">
        <v>15916500</v>
      </c>
      <c r="Q80" s="55">
        <v>0</v>
      </c>
      <c r="R80" s="59">
        <v>0</v>
      </c>
      <c r="S80" s="55" t="s">
        <v>1393</v>
      </c>
      <c r="T80" s="60">
        <v>1</v>
      </c>
      <c r="U80" s="60" t="s">
        <v>5213</v>
      </c>
      <c r="V80" s="76" t="s">
        <v>5763</v>
      </c>
      <c r="W80" s="60" t="s">
        <v>5213</v>
      </c>
      <c r="X80" s="76" t="s">
        <v>5763</v>
      </c>
      <c r="Y80" s="68"/>
    </row>
    <row r="81" spans="1:25" s="8" customFormat="1" x14ac:dyDescent="0.25">
      <c r="A81" s="7">
        <v>71</v>
      </c>
      <c r="B81" s="8" t="s">
        <v>5322</v>
      </c>
      <c r="C81" s="55" t="s">
        <v>35</v>
      </c>
      <c r="D81" s="55" t="s">
        <v>5213</v>
      </c>
      <c r="E81" s="64" t="s">
        <v>5907</v>
      </c>
      <c r="F81" s="57">
        <v>41773</v>
      </c>
      <c r="G81" s="55" t="s">
        <v>1378</v>
      </c>
      <c r="H81" s="55" t="s">
        <v>1474</v>
      </c>
      <c r="I81" s="55" t="s">
        <v>1412</v>
      </c>
      <c r="J81" s="55" t="s">
        <v>1390</v>
      </c>
      <c r="K81" s="68" t="s">
        <v>5783</v>
      </c>
      <c r="L81" s="61" t="s">
        <v>5908</v>
      </c>
      <c r="M81" s="55" t="s">
        <v>1382</v>
      </c>
      <c r="N81" s="55" t="s">
        <v>1502</v>
      </c>
      <c r="O81" s="55" t="s">
        <v>1404</v>
      </c>
      <c r="P81" s="75">
        <v>20303931</v>
      </c>
      <c r="Q81" s="55">
        <v>0</v>
      </c>
      <c r="R81" s="59">
        <v>0</v>
      </c>
      <c r="S81" s="55" t="s">
        <v>1393</v>
      </c>
      <c r="T81" s="60">
        <v>1</v>
      </c>
      <c r="U81" s="60" t="s">
        <v>5213</v>
      </c>
      <c r="V81" s="76" t="s">
        <v>5763</v>
      </c>
      <c r="W81" s="60" t="s">
        <v>5213</v>
      </c>
      <c r="X81" s="76" t="s">
        <v>5763</v>
      </c>
      <c r="Y81" s="68"/>
    </row>
    <row r="82" spans="1:25" s="8" customFormat="1" x14ac:dyDescent="0.25">
      <c r="A82" s="7">
        <v>72</v>
      </c>
      <c r="B82" s="8" t="s">
        <v>5323</v>
      </c>
      <c r="C82" s="55" t="s">
        <v>35</v>
      </c>
      <c r="D82" s="55" t="s">
        <v>5213</v>
      </c>
      <c r="E82" s="64" t="s">
        <v>5909</v>
      </c>
      <c r="F82" s="57">
        <v>41738</v>
      </c>
      <c r="G82" s="55" t="s">
        <v>1387</v>
      </c>
      <c r="H82" s="55" t="s">
        <v>1540</v>
      </c>
      <c r="I82" s="55" t="s">
        <v>1412</v>
      </c>
      <c r="J82" s="55" t="s">
        <v>1390</v>
      </c>
      <c r="K82" s="55" t="s">
        <v>5761</v>
      </c>
      <c r="L82" s="61" t="s">
        <v>5910</v>
      </c>
      <c r="M82" s="55" t="s">
        <v>1398</v>
      </c>
      <c r="N82" s="55" t="s">
        <v>1741</v>
      </c>
      <c r="O82" s="55" t="s">
        <v>1404</v>
      </c>
      <c r="P82" s="75">
        <v>777644000</v>
      </c>
      <c r="Q82" s="55">
        <v>0</v>
      </c>
      <c r="R82" s="62">
        <v>777644000</v>
      </c>
      <c r="S82" s="55" t="s">
        <v>1393</v>
      </c>
      <c r="T82" s="60">
        <v>1</v>
      </c>
      <c r="U82" s="60" t="s">
        <v>5213</v>
      </c>
      <c r="V82" s="76" t="s">
        <v>5763</v>
      </c>
      <c r="W82" s="60" t="s">
        <v>5213</v>
      </c>
      <c r="X82" s="76" t="s">
        <v>5763</v>
      </c>
      <c r="Y82" s="68"/>
    </row>
    <row r="83" spans="1:25" s="8" customFormat="1" x14ac:dyDescent="0.25">
      <c r="A83" s="7">
        <v>73</v>
      </c>
      <c r="B83" s="8" t="s">
        <v>5324</v>
      </c>
      <c r="C83" s="55" t="s">
        <v>35</v>
      </c>
      <c r="D83" s="55" t="s">
        <v>5213</v>
      </c>
      <c r="E83" s="64" t="s">
        <v>5911</v>
      </c>
      <c r="F83" s="57">
        <v>41824</v>
      </c>
      <c r="G83" s="55" t="s">
        <v>1387</v>
      </c>
      <c r="H83" s="55" t="s">
        <v>1540</v>
      </c>
      <c r="I83" s="55" t="s">
        <v>1412</v>
      </c>
      <c r="J83" s="55" t="s">
        <v>1381</v>
      </c>
      <c r="K83" s="68" t="s">
        <v>5771</v>
      </c>
      <c r="L83" s="61" t="s">
        <v>5912</v>
      </c>
      <c r="M83" s="55" t="s">
        <v>1463</v>
      </c>
      <c r="N83" s="55" t="s">
        <v>2542</v>
      </c>
      <c r="O83" s="55" t="s">
        <v>1404</v>
      </c>
      <c r="P83" s="75">
        <v>340091500</v>
      </c>
      <c r="Q83" s="55">
        <v>0</v>
      </c>
      <c r="R83" s="62">
        <v>340091500</v>
      </c>
      <c r="S83" s="55" t="s">
        <v>1393</v>
      </c>
      <c r="T83" s="60">
        <v>1</v>
      </c>
      <c r="U83" s="60" t="s">
        <v>5213</v>
      </c>
      <c r="V83" s="76" t="s">
        <v>5763</v>
      </c>
      <c r="W83" s="60" t="s">
        <v>5213</v>
      </c>
      <c r="X83" s="76" t="s">
        <v>5763</v>
      </c>
      <c r="Y83" s="68"/>
    </row>
    <row r="84" spans="1:25" s="8" customFormat="1" x14ac:dyDescent="0.25">
      <c r="A84" s="7">
        <v>74</v>
      </c>
      <c r="B84" s="8" t="s">
        <v>5325</v>
      </c>
      <c r="C84" s="55" t="s">
        <v>35</v>
      </c>
      <c r="D84" s="55" t="s">
        <v>5213</v>
      </c>
      <c r="E84" s="64" t="s">
        <v>5913</v>
      </c>
      <c r="F84" s="57">
        <v>41835</v>
      </c>
      <c r="G84" s="55" t="s">
        <v>1387</v>
      </c>
      <c r="H84" s="55" t="s">
        <v>1540</v>
      </c>
      <c r="I84" s="55" t="s">
        <v>1412</v>
      </c>
      <c r="J84" s="55" t="s">
        <v>1381</v>
      </c>
      <c r="K84" s="55" t="s">
        <v>5804</v>
      </c>
      <c r="L84" s="61" t="s">
        <v>5914</v>
      </c>
      <c r="M84" s="55" t="s">
        <v>1398</v>
      </c>
      <c r="N84" s="55" t="s">
        <v>1741</v>
      </c>
      <c r="O84" s="55" t="s">
        <v>1383</v>
      </c>
      <c r="P84" s="75">
        <v>883190000</v>
      </c>
      <c r="Q84" s="55">
        <v>0</v>
      </c>
      <c r="R84" s="59">
        <v>0</v>
      </c>
      <c r="S84" s="55" t="s">
        <v>1393</v>
      </c>
      <c r="T84" s="60">
        <v>1</v>
      </c>
      <c r="U84" s="60" t="s">
        <v>5213</v>
      </c>
      <c r="V84" s="76" t="s">
        <v>5763</v>
      </c>
      <c r="W84" s="60" t="s">
        <v>5213</v>
      </c>
      <c r="X84" s="76" t="s">
        <v>5763</v>
      </c>
      <c r="Y84" s="68"/>
    </row>
    <row r="85" spans="1:25" s="8" customFormat="1" x14ac:dyDescent="0.25">
      <c r="A85" s="7">
        <v>75</v>
      </c>
      <c r="B85" s="8" t="s">
        <v>5326</v>
      </c>
      <c r="C85" s="55" t="s">
        <v>35</v>
      </c>
      <c r="D85" s="55" t="s">
        <v>5213</v>
      </c>
      <c r="E85" s="64" t="s">
        <v>5915</v>
      </c>
      <c r="F85" s="57">
        <v>41794</v>
      </c>
      <c r="G85" s="55" t="s">
        <v>1387</v>
      </c>
      <c r="H85" s="55" t="s">
        <v>1540</v>
      </c>
      <c r="I85" s="55" t="s">
        <v>1412</v>
      </c>
      <c r="J85" s="55" t="s">
        <v>1390</v>
      </c>
      <c r="K85" s="68" t="s">
        <v>5916</v>
      </c>
      <c r="L85" s="61" t="s">
        <v>5917</v>
      </c>
      <c r="M85" s="55" t="s">
        <v>1398</v>
      </c>
      <c r="N85" s="55" t="s">
        <v>1741</v>
      </c>
      <c r="O85" s="55" t="s">
        <v>1383</v>
      </c>
      <c r="P85" s="75">
        <v>777644000</v>
      </c>
      <c r="Q85" s="55">
        <v>0</v>
      </c>
      <c r="R85" s="62">
        <v>777644000</v>
      </c>
      <c r="S85" s="55" t="s">
        <v>1393</v>
      </c>
      <c r="T85" s="60">
        <v>1</v>
      </c>
      <c r="U85" s="60" t="s">
        <v>5213</v>
      </c>
      <c r="V85" s="76" t="s">
        <v>5763</v>
      </c>
      <c r="W85" s="60" t="s">
        <v>5213</v>
      </c>
      <c r="X85" s="76" t="s">
        <v>5763</v>
      </c>
      <c r="Y85" s="68"/>
    </row>
    <row r="86" spans="1:25" s="8" customFormat="1" x14ac:dyDescent="0.25">
      <c r="A86" s="7">
        <v>76</v>
      </c>
      <c r="B86" s="8" t="s">
        <v>5327</v>
      </c>
      <c r="C86" s="55" t="s">
        <v>35</v>
      </c>
      <c r="D86" s="55" t="s">
        <v>5213</v>
      </c>
      <c r="E86" s="64" t="s">
        <v>5918</v>
      </c>
      <c r="F86" s="57">
        <v>41669</v>
      </c>
      <c r="G86" s="55" t="s">
        <v>1387</v>
      </c>
      <c r="H86" s="55" t="s">
        <v>1540</v>
      </c>
      <c r="I86" s="55" t="s">
        <v>1412</v>
      </c>
      <c r="J86" s="55" t="s">
        <v>1381</v>
      </c>
      <c r="K86" s="55" t="s">
        <v>5804</v>
      </c>
      <c r="L86" s="61" t="s">
        <v>5919</v>
      </c>
      <c r="M86" s="55" t="s">
        <v>1398</v>
      </c>
      <c r="N86" s="55" t="s">
        <v>1741</v>
      </c>
      <c r="O86" s="55" t="s">
        <v>1383</v>
      </c>
      <c r="P86" s="75">
        <v>328166500</v>
      </c>
      <c r="Q86" s="55">
        <v>0</v>
      </c>
      <c r="R86" s="62">
        <v>328166500</v>
      </c>
      <c r="S86" s="55" t="s">
        <v>1393</v>
      </c>
      <c r="T86" s="60">
        <v>1</v>
      </c>
      <c r="U86" s="60" t="s">
        <v>5213</v>
      </c>
      <c r="V86" s="76" t="s">
        <v>5763</v>
      </c>
      <c r="W86" s="60" t="s">
        <v>5213</v>
      </c>
      <c r="X86" s="76" t="s">
        <v>5763</v>
      </c>
      <c r="Y86" s="68"/>
    </row>
    <row r="87" spans="1:25" s="8" customFormat="1" x14ac:dyDescent="0.25">
      <c r="A87" s="7">
        <v>77</v>
      </c>
      <c r="B87" s="8" t="s">
        <v>5328</v>
      </c>
      <c r="C87" s="55" t="s">
        <v>35</v>
      </c>
      <c r="D87" s="55" t="s">
        <v>5213</v>
      </c>
      <c r="E87" s="64" t="s">
        <v>5920</v>
      </c>
      <c r="F87" s="57">
        <v>41879</v>
      </c>
      <c r="G87" s="55" t="s">
        <v>1387</v>
      </c>
      <c r="H87" s="55" t="s">
        <v>1540</v>
      </c>
      <c r="I87" s="55" t="s">
        <v>1412</v>
      </c>
      <c r="J87" s="55" t="s">
        <v>1381</v>
      </c>
      <c r="K87" s="55" t="s">
        <v>5804</v>
      </c>
      <c r="L87" s="61" t="s">
        <v>5921</v>
      </c>
      <c r="M87" s="55" t="s">
        <v>1398</v>
      </c>
      <c r="N87" s="55" t="s">
        <v>1741</v>
      </c>
      <c r="O87" s="55" t="s">
        <v>1383</v>
      </c>
      <c r="P87" s="75">
        <v>555884000</v>
      </c>
      <c r="Q87" s="55">
        <v>0</v>
      </c>
      <c r="R87" s="62">
        <v>555884000</v>
      </c>
      <c r="S87" s="55" t="s">
        <v>1393</v>
      </c>
      <c r="T87" s="60">
        <v>1</v>
      </c>
      <c r="U87" s="60" t="s">
        <v>5213</v>
      </c>
      <c r="V87" s="76" t="s">
        <v>5763</v>
      </c>
      <c r="W87" s="60" t="s">
        <v>5213</v>
      </c>
      <c r="X87" s="76" t="s">
        <v>5763</v>
      </c>
      <c r="Y87" s="68"/>
    </row>
    <row r="88" spans="1:25" s="8" customFormat="1" x14ac:dyDescent="0.25">
      <c r="A88" s="7">
        <v>78</v>
      </c>
      <c r="B88" s="8" t="s">
        <v>5329</v>
      </c>
      <c r="C88" s="55" t="s">
        <v>35</v>
      </c>
      <c r="D88" s="55" t="s">
        <v>5213</v>
      </c>
      <c r="E88" s="64" t="s">
        <v>5922</v>
      </c>
      <c r="F88" s="57">
        <v>41669</v>
      </c>
      <c r="G88" s="55" t="s">
        <v>1387</v>
      </c>
      <c r="H88" s="55" t="s">
        <v>1540</v>
      </c>
      <c r="I88" s="55" t="s">
        <v>1412</v>
      </c>
      <c r="J88" s="55" t="s">
        <v>1390</v>
      </c>
      <c r="K88" s="55" t="s">
        <v>5761</v>
      </c>
      <c r="L88" s="61" t="s">
        <v>5923</v>
      </c>
      <c r="M88" s="55" t="s">
        <v>1398</v>
      </c>
      <c r="N88" s="55" t="s">
        <v>1741</v>
      </c>
      <c r="O88" s="55" t="s">
        <v>1383</v>
      </c>
      <c r="P88" s="75">
        <v>426613000</v>
      </c>
      <c r="Q88" s="55">
        <v>0</v>
      </c>
      <c r="R88" s="62">
        <v>426613000</v>
      </c>
      <c r="S88" s="55" t="s">
        <v>1393</v>
      </c>
      <c r="T88" s="60">
        <v>1</v>
      </c>
      <c r="U88" s="60" t="s">
        <v>5213</v>
      </c>
      <c r="V88" s="76" t="s">
        <v>5763</v>
      </c>
      <c r="W88" s="60" t="s">
        <v>5213</v>
      </c>
      <c r="X88" s="76" t="s">
        <v>5763</v>
      </c>
      <c r="Y88" s="68"/>
    </row>
    <row r="89" spans="1:25" s="8" customFormat="1" x14ac:dyDescent="0.25">
      <c r="A89" s="7">
        <v>79</v>
      </c>
      <c r="B89" s="8" t="s">
        <v>5330</v>
      </c>
      <c r="C89" s="55" t="s">
        <v>35</v>
      </c>
      <c r="D89" s="55" t="s">
        <v>5213</v>
      </c>
      <c r="E89" s="64" t="s">
        <v>5924</v>
      </c>
      <c r="F89" s="57">
        <v>41729</v>
      </c>
      <c r="G89" s="55" t="s">
        <v>1387</v>
      </c>
      <c r="H89" s="55" t="s">
        <v>1540</v>
      </c>
      <c r="I89" s="55" t="s">
        <v>1412</v>
      </c>
      <c r="J89" s="55" t="s">
        <v>1390</v>
      </c>
      <c r="K89" s="68" t="s">
        <v>5916</v>
      </c>
      <c r="L89" s="61" t="s">
        <v>5925</v>
      </c>
      <c r="M89" s="55" t="s">
        <v>1398</v>
      </c>
      <c r="N89" s="55" t="s">
        <v>1741</v>
      </c>
      <c r="O89" s="55" t="s">
        <v>1383</v>
      </c>
      <c r="P89" s="75">
        <v>563892000</v>
      </c>
      <c r="Q89" s="55">
        <v>0</v>
      </c>
      <c r="R89" s="62">
        <v>563892000</v>
      </c>
      <c r="S89" s="55" t="s">
        <v>1393</v>
      </c>
      <c r="T89" s="60">
        <v>1</v>
      </c>
      <c r="U89" s="60" t="s">
        <v>5213</v>
      </c>
      <c r="V89" s="76" t="s">
        <v>5763</v>
      </c>
      <c r="W89" s="60" t="s">
        <v>5213</v>
      </c>
      <c r="X89" s="76" t="s">
        <v>5763</v>
      </c>
      <c r="Y89" s="68"/>
    </row>
    <row r="90" spans="1:25" s="8" customFormat="1" x14ac:dyDescent="0.25">
      <c r="A90" s="7">
        <v>80</v>
      </c>
      <c r="B90" s="8" t="s">
        <v>5331</v>
      </c>
      <c r="C90" s="55" t="s">
        <v>35</v>
      </c>
      <c r="D90" s="55" t="s">
        <v>5213</v>
      </c>
      <c r="E90" s="64" t="s">
        <v>5926</v>
      </c>
      <c r="F90" s="57">
        <v>41817</v>
      </c>
      <c r="G90" s="55" t="s">
        <v>1387</v>
      </c>
      <c r="H90" s="55" t="s">
        <v>1540</v>
      </c>
      <c r="I90" s="55" t="s">
        <v>1412</v>
      </c>
      <c r="J90" s="55" t="s">
        <v>1390</v>
      </c>
      <c r="K90" s="55" t="s">
        <v>5780</v>
      </c>
      <c r="L90" s="61" t="s">
        <v>5927</v>
      </c>
      <c r="M90" s="55" t="s">
        <v>1398</v>
      </c>
      <c r="N90" s="55" t="s">
        <v>1741</v>
      </c>
      <c r="O90" s="55" t="s">
        <v>1383</v>
      </c>
      <c r="P90" s="75">
        <v>334124000</v>
      </c>
      <c r="Q90" s="55">
        <v>0</v>
      </c>
      <c r="R90" s="62">
        <v>334124000</v>
      </c>
      <c r="S90" s="55" t="s">
        <v>1393</v>
      </c>
      <c r="T90" s="60">
        <v>1</v>
      </c>
      <c r="U90" s="60" t="s">
        <v>5213</v>
      </c>
      <c r="V90" s="76" t="s">
        <v>5763</v>
      </c>
      <c r="W90" s="60" t="s">
        <v>5213</v>
      </c>
      <c r="X90" s="76" t="s">
        <v>5763</v>
      </c>
      <c r="Y90" s="68"/>
    </row>
    <row r="91" spans="1:25" s="8" customFormat="1" x14ac:dyDescent="0.25">
      <c r="A91" s="7">
        <v>81</v>
      </c>
      <c r="B91" s="8" t="s">
        <v>5332</v>
      </c>
      <c r="C91" s="55" t="s">
        <v>35</v>
      </c>
      <c r="D91" s="55" t="s">
        <v>5213</v>
      </c>
      <c r="E91" s="64" t="s">
        <v>5928</v>
      </c>
      <c r="F91" s="57">
        <v>41834</v>
      </c>
      <c r="G91" s="55" t="s">
        <v>1387</v>
      </c>
      <c r="H91" s="55" t="s">
        <v>1540</v>
      </c>
      <c r="I91" s="55" t="s">
        <v>1412</v>
      </c>
      <c r="J91" s="55" t="s">
        <v>1381</v>
      </c>
      <c r="K91" s="68" t="s">
        <v>5771</v>
      </c>
      <c r="L91" s="61" t="s">
        <v>5929</v>
      </c>
      <c r="M91" s="55" t="s">
        <v>1463</v>
      </c>
      <c r="N91" s="55" t="s">
        <v>2542</v>
      </c>
      <c r="O91" s="55" t="s">
        <v>1383</v>
      </c>
      <c r="P91" s="75">
        <v>555433500</v>
      </c>
      <c r="Q91" s="55">
        <v>0</v>
      </c>
      <c r="R91" s="62">
        <v>555433500</v>
      </c>
      <c r="S91" s="55" t="s">
        <v>1393</v>
      </c>
      <c r="T91" s="60">
        <v>1</v>
      </c>
      <c r="U91" s="60" t="s">
        <v>5213</v>
      </c>
      <c r="V91" s="76" t="s">
        <v>5763</v>
      </c>
      <c r="W91" s="60" t="s">
        <v>5213</v>
      </c>
      <c r="X91" s="76" t="s">
        <v>5763</v>
      </c>
      <c r="Y91" s="68"/>
    </row>
    <row r="92" spans="1:25" s="8" customFormat="1" x14ac:dyDescent="0.25">
      <c r="A92" s="7">
        <v>82</v>
      </c>
      <c r="B92" s="8" t="s">
        <v>5333</v>
      </c>
      <c r="C92" s="55" t="s">
        <v>35</v>
      </c>
      <c r="D92" s="55" t="s">
        <v>5213</v>
      </c>
      <c r="E92" s="64" t="s">
        <v>5930</v>
      </c>
      <c r="F92" s="57">
        <v>41817</v>
      </c>
      <c r="G92" s="55" t="s">
        <v>1387</v>
      </c>
      <c r="H92" s="55" t="s">
        <v>1540</v>
      </c>
      <c r="I92" s="55" t="s">
        <v>1412</v>
      </c>
      <c r="J92" s="55" t="s">
        <v>1390</v>
      </c>
      <c r="K92" s="55" t="s">
        <v>5780</v>
      </c>
      <c r="L92" s="61" t="s">
        <v>5931</v>
      </c>
      <c r="M92" s="55" t="s">
        <v>1398</v>
      </c>
      <c r="N92" s="55" t="s">
        <v>1741</v>
      </c>
      <c r="O92" s="55" t="s">
        <v>1404</v>
      </c>
      <c r="P92" s="75">
        <v>453012000</v>
      </c>
      <c r="Q92" s="55">
        <v>0</v>
      </c>
      <c r="R92" s="62">
        <v>453012000</v>
      </c>
      <c r="S92" s="55" t="s">
        <v>1393</v>
      </c>
      <c r="T92" s="60">
        <v>1</v>
      </c>
      <c r="U92" s="60" t="s">
        <v>5213</v>
      </c>
      <c r="V92" s="76" t="s">
        <v>5763</v>
      </c>
      <c r="W92" s="60" t="s">
        <v>5213</v>
      </c>
      <c r="X92" s="76" t="s">
        <v>5763</v>
      </c>
      <c r="Y92" s="68"/>
    </row>
    <row r="93" spans="1:25" s="8" customFormat="1" x14ac:dyDescent="0.25">
      <c r="A93" s="7">
        <v>83</v>
      </c>
      <c r="B93" s="8" t="s">
        <v>5334</v>
      </c>
      <c r="C93" s="55" t="s">
        <v>35</v>
      </c>
      <c r="D93" s="55" t="s">
        <v>5213</v>
      </c>
      <c r="E93" s="64" t="s">
        <v>5932</v>
      </c>
      <c r="F93" s="57">
        <v>41872</v>
      </c>
      <c r="G93" s="55" t="s">
        <v>1387</v>
      </c>
      <c r="H93" s="55" t="s">
        <v>1540</v>
      </c>
      <c r="I93" s="55" t="s">
        <v>1412</v>
      </c>
      <c r="J93" s="55" t="s">
        <v>1390</v>
      </c>
      <c r="K93" s="55" t="s">
        <v>5780</v>
      </c>
      <c r="L93" s="61" t="s">
        <v>5933</v>
      </c>
      <c r="M93" s="55" t="s">
        <v>1463</v>
      </c>
      <c r="N93" s="55" t="s">
        <v>2542</v>
      </c>
      <c r="O93" s="55" t="s">
        <v>1404</v>
      </c>
      <c r="P93" s="75">
        <v>120372000</v>
      </c>
      <c r="Q93" s="55">
        <v>0</v>
      </c>
      <c r="R93" s="62">
        <v>120372000</v>
      </c>
      <c r="S93" s="55" t="s">
        <v>1393</v>
      </c>
      <c r="T93" s="60">
        <v>1</v>
      </c>
      <c r="U93" s="60" t="s">
        <v>5213</v>
      </c>
      <c r="V93" s="76" t="s">
        <v>5763</v>
      </c>
      <c r="W93" s="60" t="s">
        <v>5213</v>
      </c>
      <c r="X93" s="76" t="s">
        <v>5763</v>
      </c>
      <c r="Y93" s="68"/>
    </row>
    <row r="94" spans="1:25" s="8" customFormat="1" x14ac:dyDescent="0.25">
      <c r="A94" s="7">
        <v>84</v>
      </c>
      <c r="B94" s="8" t="s">
        <v>5335</v>
      </c>
      <c r="C94" s="55" t="s">
        <v>35</v>
      </c>
      <c r="D94" s="55" t="s">
        <v>5213</v>
      </c>
      <c r="E94" s="64" t="s">
        <v>5934</v>
      </c>
      <c r="F94" s="57">
        <v>41872</v>
      </c>
      <c r="G94" s="55" t="s">
        <v>1387</v>
      </c>
      <c r="H94" s="55" t="s">
        <v>1540</v>
      </c>
      <c r="I94" s="55" t="s">
        <v>1412</v>
      </c>
      <c r="J94" s="55" t="s">
        <v>1390</v>
      </c>
      <c r="K94" s="55" t="s">
        <v>5761</v>
      </c>
      <c r="L94" s="61" t="s">
        <v>5935</v>
      </c>
      <c r="M94" s="55" t="s">
        <v>1463</v>
      </c>
      <c r="N94" s="55" t="s">
        <v>2542</v>
      </c>
      <c r="O94" s="55" t="s">
        <v>1404</v>
      </c>
      <c r="P94" s="75">
        <v>120372000</v>
      </c>
      <c r="Q94" s="55">
        <v>0</v>
      </c>
      <c r="R94" s="62">
        <v>120372000</v>
      </c>
      <c r="S94" s="55" t="s">
        <v>1393</v>
      </c>
      <c r="T94" s="60">
        <v>1</v>
      </c>
      <c r="U94" s="60" t="s">
        <v>5213</v>
      </c>
      <c r="V94" s="76" t="s">
        <v>5763</v>
      </c>
      <c r="W94" s="60" t="s">
        <v>5213</v>
      </c>
      <c r="X94" s="76" t="s">
        <v>5763</v>
      </c>
      <c r="Y94" s="68"/>
    </row>
    <row r="95" spans="1:25" s="8" customFormat="1" x14ac:dyDescent="0.25">
      <c r="A95" s="7">
        <v>85</v>
      </c>
      <c r="B95" s="8" t="s">
        <v>5336</v>
      </c>
      <c r="C95" s="55" t="s">
        <v>35</v>
      </c>
      <c r="D95" s="55" t="s">
        <v>5213</v>
      </c>
      <c r="E95" s="64" t="s">
        <v>5936</v>
      </c>
      <c r="F95" s="57">
        <v>41912</v>
      </c>
      <c r="G95" s="55" t="s">
        <v>1387</v>
      </c>
      <c r="H95" s="55" t="s">
        <v>1540</v>
      </c>
      <c r="I95" s="55" t="s">
        <v>1412</v>
      </c>
      <c r="J95" s="55" t="s">
        <v>1381</v>
      </c>
      <c r="K95" s="55" t="s">
        <v>5804</v>
      </c>
      <c r="L95" s="61" t="s">
        <v>5937</v>
      </c>
      <c r="M95" s="55" t="s">
        <v>1463</v>
      </c>
      <c r="N95" s="55" t="s">
        <v>2542</v>
      </c>
      <c r="O95" s="55" t="s">
        <v>1404</v>
      </c>
      <c r="P95" s="75">
        <v>570098000</v>
      </c>
      <c r="Q95" s="55">
        <v>0</v>
      </c>
      <c r="R95" s="62">
        <v>570098000</v>
      </c>
      <c r="S95" s="55" t="s">
        <v>1393</v>
      </c>
      <c r="T95" s="60">
        <v>1</v>
      </c>
      <c r="U95" s="60" t="s">
        <v>5213</v>
      </c>
      <c r="V95" s="76" t="s">
        <v>5763</v>
      </c>
      <c r="W95" s="60" t="s">
        <v>5213</v>
      </c>
      <c r="X95" s="76" t="s">
        <v>5763</v>
      </c>
      <c r="Y95" s="68"/>
    </row>
    <row r="96" spans="1:25" s="8" customFormat="1" x14ac:dyDescent="0.25">
      <c r="A96" s="7">
        <v>86</v>
      </c>
      <c r="B96" s="8" t="s">
        <v>5337</v>
      </c>
      <c r="C96" s="55" t="s">
        <v>35</v>
      </c>
      <c r="D96" s="55" t="s">
        <v>5213</v>
      </c>
      <c r="E96" s="64" t="s">
        <v>5938</v>
      </c>
      <c r="F96" s="57">
        <v>41885</v>
      </c>
      <c r="G96" s="55" t="s">
        <v>1387</v>
      </c>
      <c r="H96" s="55" t="s">
        <v>1540</v>
      </c>
      <c r="I96" s="55" t="s">
        <v>1412</v>
      </c>
      <c r="J96" s="55" t="s">
        <v>1390</v>
      </c>
      <c r="K96" s="55" t="s">
        <v>5780</v>
      </c>
      <c r="L96" s="67" t="s">
        <v>5939</v>
      </c>
      <c r="M96" s="55" t="s">
        <v>1382</v>
      </c>
      <c r="N96" s="55" t="s">
        <v>1702</v>
      </c>
      <c r="O96" s="55" t="s">
        <v>1383</v>
      </c>
      <c r="P96" s="75">
        <v>308000000</v>
      </c>
      <c r="Q96" s="55">
        <v>0</v>
      </c>
      <c r="R96" s="59">
        <v>0</v>
      </c>
      <c r="S96" s="55" t="s">
        <v>1393</v>
      </c>
      <c r="T96" s="60">
        <v>1</v>
      </c>
      <c r="U96" s="60" t="s">
        <v>5213</v>
      </c>
      <c r="V96" s="76" t="s">
        <v>5763</v>
      </c>
      <c r="W96" s="60" t="s">
        <v>5213</v>
      </c>
      <c r="X96" s="76" t="s">
        <v>5763</v>
      </c>
      <c r="Y96" s="68"/>
    </row>
    <row r="97" spans="1:25" s="8" customFormat="1" x14ac:dyDescent="0.25">
      <c r="A97" s="7">
        <v>87</v>
      </c>
      <c r="B97" s="8" t="s">
        <v>5338</v>
      </c>
      <c r="C97" s="55" t="s">
        <v>35</v>
      </c>
      <c r="D97" s="55" t="s">
        <v>5213</v>
      </c>
      <c r="E97" s="64" t="s">
        <v>5940</v>
      </c>
      <c r="F97" s="57">
        <v>41800</v>
      </c>
      <c r="G97" s="55" t="s">
        <v>1387</v>
      </c>
      <c r="H97" s="55" t="s">
        <v>1540</v>
      </c>
      <c r="I97" s="55" t="s">
        <v>1412</v>
      </c>
      <c r="J97" s="55" t="s">
        <v>1390</v>
      </c>
      <c r="K97" s="68" t="s">
        <v>5916</v>
      </c>
      <c r="L97" s="61" t="s">
        <v>5941</v>
      </c>
      <c r="M97" s="55" t="s">
        <v>1398</v>
      </c>
      <c r="N97" s="55" t="s">
        <v>1741</v>
      </c>
      <c r="O97" s="55" t="s">
        <v>1383</v>
      </c>
      <c r="P97" s="75">
        <v>1205148000</v>
      </c>
      <c r="Q97" s="55">
        <v>0</v>
      </c>
      <c r="R97" s="62">
        <v>1205148000</v>
      </c>
      <c r="S97" s="55" t="s">
        <v>1393</v>
      </c>
      <c r="T97" s="60">
        <v>1</v>
      </c>
      <c r="U97" s="60" t="s">
        <v>5213</v>
      </c>
      <c r="V97" s="76" t="s">
        <v>5763</v>
      </c>
      <c r="W97" s="60" t="s">
        <v>5213</v>
      </c>
      <c r="X97" s="76" t="s">
        <v>5763</v>
      </c>
      <c r="Y97" s="68"/>
    </row>
    <row r="98" spans="1:25" s="8" customFormat="1" x14ac:dyDescent="0.25">
      <c r="A98" s="7">
        <v>88</v>
      </c>
      <c r="B98" s="8" t="s">
        <v>5339</v>
      </c>
      <c r="C98" s="55" t="s">
        <v>35</v>
      </c>
      <c r="D98" s="55" t="s">
        <v>5213</v>
      </c>
      <c r="E98" s="64" t="s">
        <v>5942</v>
      </c>
      <c r="F98" s="57">
        <v>41904</v>
      </c>
      <c r="G98" s="55" t="s">
        <v>1387</v>
      </c>
      <c r="H98" s="55" t="s">
        <v>1540</v>
      </c>
      <c r="I98" s="55" t="s">
        <v>1412</v>
      </c>
      <c r="J98" s="55" t="s">
        <v>1390</v>
      </c>
      <c r="K98" s="68" t="s">
        <v>5916</v>
      </c>
      <c r="L98" s="61" t="s">
        <v>5943</v>
      </c>
      <c r="M98" s="55" t="s">
        <v>1463</v>
      </c>
      <c r="N98" s="55" t="s">
        <v>2542</v>
      </c>
      <c r="O98" s="55" t="s">
        <v>1383</v>
      </c>
      <c r="P98" s="75">
        <v>120372000</v>
      </c>
      <c r="Q98" s="55">
        <v>0</v>
      </c>
      <c r="R98" s="62">
        <v>120372000</v>
      </c>
      <c r="S98" s="55" t="s">
        <v>1393</v>
      </c>
      <c r="T98" s="60">
        <v>1</v>
      </c>
      <c r="U98" s="60" t="s">
        <v>5213</v>
      </c>
      <c r="V98" s="76" t="s">
        <v>5763</v>
      </c>
      <c r="W98" s="60" t="s">
        <v>5213</v>
      </c>
      <c r="X98" s="76" t="s">
        <v>5763</v>
      </c>
      <c r="Y98" s="68"/>
    </row>
    <row r="99" spans="1:25" s="8" customFormat="1" x14ac:dyDescent="0.25">
      <c r="A99" s="7">
        <v>89</v>
      </c>
      <c r="B99" s="8" t="s">
        <v>5340</v>
      </c>
      <c r="C99" s="55" t="s">
        <v>35</v>
      </c>
      <c r="D99" s="55" t="s">
        <v>5213</v>
      </c>
      <c r="E99" s="64" t="s">
        <v>5944</v>
      </c>
      <c r="F99" s="57">
        <v>41797</v>
      </c>
      <c r="G99" s="55" t="s">
        <v>1387</v>
      </c>
      <c r="H99" s="55" t="s">
        <v>1540</v>
      </c>
      <c r="I99" s="55" t="s">
        <v>1412</v>
      </c>
      <c r="J99" s="55" t="s">
        <v>1390</v>
      </c>
      <c r="K99" s="55" t="s">
        <v>5761</v>
      </c>
      <c r="L99" s="61" t="s">
        <v>5945</v>
      </c>
      <c r="M99" s="55" t="s">
        <v>1398</v>
      </c>
      <c r="N99" s="55" t="s">
        <v>1741</v>
      </c>
      <c r="O99" s="55" t="s">
        <v>1383</v>
      </c>
      <c r="P99" s="75">
        <v>342132000</v>
      </c>
      <c r="Q99" s="55">
        <v>0</v>
      </c>
      <c r="R99" s="62">
        <v>342132000</v>
      </c>
      <c r="S99" s="55" t="s">
        <v>1393</v>
      </c>
      <c r="T99" s="60">
        <v>1</v>
      </c>
      <c r="U99" s="60" t="s">
        <v>5213</v>
      </c>
      <c r="V99" s="76" t="s">
        <v>5763</v>
      </c>
      <c r="W99" s="60" t="s">
        <v>5213</v>
      </c>
      <c r="X99" s="76" t="s">
        <v>5763</v>
      </c>
      <c r="Y99" s="68"/>
    </row>
    <row r="100" spans="1:25" s="8" customFormat="1" x14ac:dyDescent="0.25">
      <c r="A100" s="7">
        <v>90</v>
      </c>
      <c r="B100" s="8" t="s">
        <v>5341</v>
      </c>
      <c r="C100" s="55" t="s">
        <v>35</v>
      </c>
      <c r="D100" s="55" t="s">
        <v>5213</v>
      </c>
      <c r="E100" s="64" t="s">
        <v>5946</v>
      </c>
      <c r="F100" s="57">
        <v>41830</v>
      </c>
      <c r="G100" s="55" t="s">
        <v>1387</v>
      </c>
      <c r="H100" s="55" t="s">
        <v>1540</v>
      </c>
      <c r="I100" s="55" t="s">
        <v>1412</v>
      </c>
      <c r="J100" s="55" t="s">
        <v>1390</v>
      </c>
      <c r="K100" s="68" t="s">
        <v>5916</v>
      </c>
      <c r="L100" s="61" t="s">
        <v>5947</v>
      </c>
      <c r="M100" s="55" t="s">
        <v>1398</v>
      </c>
      <c r="N100" s="55" t="s">
        <v>1741</v>
      </c>
      <c r="O100" s="55" t="s">
        <v>1404</v>
      </c>
      <c r="P100" s="75">
        <v>1292004000</v>
      </c>
      <c r="Q100" s="55">
        <v>0</v>
      </c>
      <c r="R100" s="62">
        <v>1292004000</v>
      </c>
      <c r="S100" s="55" t="s">
        <v>1393</v>
      </c>
      <c r="T100" s="60">
        <v>1</v>
      </c>
      <c r="U100" s="60" t="s">
        <v>5213</v>
      </c>
      <c r="V100" s="76" t="s">
        <v>5763</v>
      </c>
      <c r="W100" s="60" t="s">
        <v>5213</v>
      </c>
      <c r="X100" s="76" t="s">
        <v>5763</v>
      </c>
      <c r="Y100" s="68"/>
    </row>
    <row r="101" spans="1:25" s="8" customFormat="1" x14ac:dyDescent="0.25">
      <c r="A101" s="7">
        <v>91</v>
      </c>
      <c r="B101" s="8" t="s">
        <v>5342</v>
      </c>
      <c r="C101" s="55" t="s">
        <v>35</v>
      </c>
      <c r="D101" s="55" t="s">
        <v>5213</v>
      </c>
      <c r="E101" s="64" t="s">
        <v>5948</v>
      </c>
      <c r="F101" s="57">
        <v>41698</v>
      </c>
      <c r="G101" s="55" t="s">
        <v>1387</v>
      </c>
      <c r="H101" s="55" t="s">
        <v>1540</v>
      </c>
      <c r="I101" s="55" t="s">
        <v>1412</v>
      </c>
      <c r="J101" s="55" t="s">
        <v>1390</v>
      </c>
      <c r="K101" s="55" t="s">
        <v>5761</v>
      </c>
      <c r="L101" s="61" t="s">
        <v>5949</v>
      </c>
      <c r="M101" s="55" t="s">
        <v>1421</v>
      </c>
      <c r="N101" s="55" t="s">
        <v>2000</v>
      </c>
      <c r="O101" s="55" t="s">
        <v>1383</v>
      </c>
      <c r="P101" s="75">
        <v>308000000</v>
      </c>
      <c r="Q101" s="55">
        <v>0</v>
      </c>
      <c r="R101" s="62">
        <v>308000000</v>
      </c>
      <c r="S101" s="55" t="s">
        <v>1393</v>
      </c>
      <c r="T101" s="60">
        <v>1</v>
      </c>
      <c r="U101" s="60" t="s">
        <v>5213</v>
      </c>
      <c r="V101" s="76" t="s">
        <v>5763</v>
      </c>
      <c r="W101" s="60" t="s">
        <v>5213</v>
      </c>
      <c r="X101" s="76" t="s">
        <v>5763</v>
      </c>
      <c r="Y101" s="68"/>
    </row>
    <row r="102" spans="1:25" s="8" customFormat="1" x14ac:dyDescent="0.25">
      <c r="A102" s="7">
        <v>92</v>
      </c>
      <c r="B102" s="8" t="s">
        <v>5343</v>
      </c>
      <c r="C102" s="55" t="s">
        <v>35</v>
      </c>
      <c r="D102" s="55" t="s">
        <v>5213</v>
      </c>
      <c r="E102" s="64" t="s">
        <v>5950</v>
      </c>
      <c r="F102" s="57">
        <v>41759</v>
      </c>
      <c r="G102" s="55" t="s">
        <v>1387</v>
      </c>
      <c r="H102" s="55" t="s">
        <v>1540</v>
      </c>
      <c r="I102" s="55" t="s">
        <v>1412</v>
      </c>
      <c r="J102" s="55" t="s">
        <v>1390</v>
      </c>
      <c r="K102" s="55" t="s">
        <v>5761</v>
      </c>
      <c r="L102" s="70" t="s">
        <v>5951</v>
      </c>
      <c r="M102" s="55" t="s">
        <v>1398</v>
      </c>
      <c r="N102" s="55" t="s">
        <v>1741</v>
      </c>
      <c r="O102" s="55" t="s">
        <v>1404</v>
      </c>
      <c r="P102" s="75">
        <v>785652000</v>
      </c>
      <c r="Q102" s="55">
        <v>0</v>
      </c>
      <c r="R102" s="62">
        <v>785652000</v>
      </c>
      <c r="S102" s="55" t="s">
        <v>1393</v>
      </c>
      <c r="T102" s="60">
        <v>1</v>
      </c>
      <c r="U102" s="60" t="s">
        <v>5213</v>
      </c>
      <c r="V102" s="76" t="s">
        <v>5763</v>
      </c>
      <c r="W102" s="60" t="s">
        <v>5213</v>
      </c>
      <c r="X102" s="76" t="s">
        <v>5763</v>
      </c>
      <c r="Y102" s="68"/>
    </row>
    <row r="103" spans="1:25" s="8" customFormat="1" x14ac:dyDescent="0.25">
      <c r="A103" s="7">
        <v>93</v>
      </c>
      <c r="B103" s="8" t="s">
        <v>5344</v>
      </c>
      <c r="C103" s="55" t="s">
        <v>35</v>
      </c>
      <c r="D103" s="55" t="s">
        <v>5213</v>
      </c>
      <c r="E103" s="64" t="s">
        <v>5952</v>
      </c>
      <c r="F103" s="57">
        <v>41950</v>
      </c>
      <c r="G103" s="55" t="s">
        <v>1387</v>
      </c>
      <c r="H103" s="55" t="s">
        <v>1540</v>
      </c>
      <c r="I103" s="55" t="s">
        <v>1412</v>
      </c>
      <c r="J103" s="55" t="s">
        <v>1390</v>
      </c>
      <c r="K103" s="68" t="s">
        <v>5851</v>
      </c>
      <c r="L103" s="61" t="s">
        <v>5953</v>
      </c>
      <c r="M103" s="55" t="s">
        <v>1469</v>
      </c>
      <c r="N103" s="55" t="s">
        <v>2617</v>
      </c>
      <c r="O103" s="55" t="s">
        <v>1383</v>
      </c>
      <c r="P103" s="75">
        <v>2237794905</v>
      </c>
      <c r="Q103" s="55">
        <v>0</v>
      </c>
      <c r="R103" s="59">
        <v>0</v>
      </c>
      <c r="S103" s="55" t="s">
        <v>1393</v>
      </c>
      <c r="T103" s="60">
        <v>1</v>
      </c>
      <c r="U103" s="60" t="s">
        <v>5213</v>
      </c>
      <c r="V103" s="76" t="s">
        <v>5763</v>
      </c>
      <c r="W103" s="60" t="s">
        <v>5213</v>
      </c>
      <c r="X103" s="76" t="s">
        <v>5763</v>
      </c>
      <c r="Y103" s="68"/>
    </row>
    <row r="104" spans="1:25" s="8" customFormat="1" x14ac:dyDescent="0.25">
      <c r="A104" s="7">
        <v>94</v>
      </c>
      <c r="B104" s="8" t="s">
        <v>5345</v>
      </c>
      <c r="C104" s="55" t="s">
        <v>35</v>
      </c>
      <c r="D104" s="55" t="s">
        <v>5213</v>
      </c>
      <c r="E104" s="64" t="s">
        <v>5954</v>
      </c>
      <c r="F104" s="57">
        <v>41780</v>
      </c>
      <c r="G104" s="55" t="s">
        <v>1387</v>
      </c>
      <c r="H104" s="55" t="s">
        <v>1540</v>
      </c>
      <c r="I104" s="55" t="s">
        <v>1412</v>
      </c>
      <c r="J104" s="55" t="s">
        <v>1390</v>
      </c>
      <c r="K104" s="55" t="s">
        <v>5761</v>
      </c>
      <c r="L104" s="61" t="s">
        <v>5955</v>
      </c>
      <c r="M104" s="55" t="s">
        <v>1463</v>
      </c>
      <c r="N104" s="55" t="s">
        <v>2542</v>
      </c>
      <c r="O104" s="55" t="s">
        <v>1404</v>
      </c>
      <c r="P104" s="75">
        <v>563441500</v>
      </c>
      <c r="Q104" s="55">
        <v>0</v>
      </c>
      <c r="R104" s="62">
        <v>563441500</v>
      </c>
      <c r="S104" s="55" t="s">
        <v>1393</v>
      </c>
      <c r="T104" s="60">
        <v>1</v>
      </c>
      <c r="U104" s="60" t="s">
        <v>5213</v>
      </c>
      <c r="V104" s="76" t="s">
        <v>5763</v>
      </c>
      <c r="W104" s="60" t="s">
        <v>5213</v>
      </c>
      <c r="X104" s="76" t="s">
        <v>5763</v>
      </c>
      <c r="Y104" s="68"/>
    </row>
    <row r="105" spans="1:25" s="8" customFormat="1" x14ac:dyDescent="0.25">
      <c r="A105" s="7">
        <v>95</v>
      </c>
      <c r="B105" s="8" t="s">
        <v>5346</v>
      </c>
      <c r="C105" s="55" t="s">
        <v>35</v>
      </c>
      <c r="D105" s="55" t="s">
        <v>5213</v>
      </c>
      <c r="E105" s="64" t="s">
        <v>5956</v>
      </c>
      <c r="F105" s="57">
        <v>41780</v>
      </c>
      <c r="G105" s="55" t="s">
        <v>1387</v>
      </c>
      <c r="H105" s="55" t="s">
        <v>1540</v>
      </c>
      <c r="I105" s="55" t="s">
        <v>1412</v>
      </c>
      <c r="J105" s="55" t="s">
        <v>1381</v>
      </c>
      <c r="K105" s="68" t="s">
        <v>5771</v>
      </c>
      <c r="L105" s="61" t="s">
        <v>5957</v>
      </c>
      <c r="M105" s="55" t="s">
        <v>1463</v>
      </c>
      <c r="N105" s="55" t="s">
        <v>2542</v>
      </c>
      <c r="O105" s="55" t="s">
        <v>1383</v>
      </c>
      <c r="P105" s="75">
        <v>674321500</v>
      </c>
      <c r="Q105" s="55">
        <v>0</v>
      </c>
      <c r="R105" s="62">
        <v>674321500</v>
      </c>
      <c r="S105" s="55" t="s">
        <v>1393</v>
      </c>
      <c r="T105" s="60">
        <v>1</v>
      </c>
      <c r="U105" s="60" t="s">
        <v>5213</v>
      </c>
      <c r="V105" s="76" t="s">
        <v>5763</v>
      </c>
      <c r="W105" s="60" t="s">
        <v>5213</v>
      </c>
      <c r="X105" s="76" t="s">
        <v>5763</v>
      </c>
      <c r="Y105" s="68"/>
    </row>
    <row r="106" spans="1:25" s="8" customFormat="1" x14ac:dyDescent="0.25">
      <c r="A106" s="7">
        <v>96</v>
      </c>
      <c r="B106" s="8" t="s">
        <v>5347</v>
      </c>
      <c r="C106" s="55" t="s">
        <v>35</v>
      </c>
      <c r="D106" s="55" t="s">
        <v>5213</v>
      </c>
      <c r="E106" s="64" t="s">
        <v>5958</v>
      </c>
      <c r="F106" s="57">
        <v>41989</v>
      </c>
      <c r="G106" s="55" t="s">
        <v>1387</v>
      </c>
      <c r="H106" s="55" t="s">
        <v>1550</v>
      </c>
      <c r="I106" s="55" t="s">
        <v>1412</v>
      </c>
      <c r="J106" s="55" t="s">
        <v>1381</v>
      </c>
      <c r="K106" s="55" t="s">
        <v>5804</v>
      </c>
      <c r="L106" s="61" t="s">
        <v>5959</v>
      </c>
      <c r="M106" s="55" t="s">
        <v>1463</v>
      </c>
      <c r="N106" s="55" t="s">
        <v>2542</v>
      </c>
      <c r="O106" s="55" t="s">
        <v>1383</v>
      </c>
      <c r="P106" s="75">
        <v>3968795335</v>
      </c>
      <c r="Q106" s="55">
        <v>0</v>
      </c>
      <c r="R106" s="62">
        <v>3968795335</v>
      </c>
      <c r="S106" s="55" t="s">
        <v>1393</v>
      </c>
      <c r="T106" s="60">
        <v>1</v>
      </c>
      <c r="U106" s="60" t="s">
        <v>5213</v>
      </c>
      <c r="V106" s="76" t="s">
        <v>5763</v>
      </c>
      <c r="W106" s="60" t="s">
        <v>5213</v>
      </c>
      <c r="X106" s="76" t="s">
        <v>5763</v>
      </c>
      <c r="Y106" s="68"/>
    </row>
    <row r="107" spans="1:25" s="8" customFormat="1" x14ac:dyDescent="0.25">
      <c r="A107" s="7">
        <v>97</v>
      </c>
      <c r="B107" s="8" t="s">
        <v>5348</v>
      </c>
      <c r="C107" s="55" t="s">
        <v>35</v>
      </c>
      <c r="D107" s="55" t="s">
        <v>5213</v>
      </c>
      <c r="E107" s="64" t="s">
        <v>5960</v>
      </c>
      <c r="F107" s="57">
        <v>41976</v>
      </c>
      <c r="G107" s="55" t="s">
        <v>1387</v>
      </c>
      <c r="H107" s="55" t="s">
        <v>1552</v>
      </c>
      <c r="I107" s="55" t="s">
        <v>1412</v>
      </c>
      <c r="J107" s="55" t="s">
        <v>1390</v>
      </c>
      <c r="K107" s="55" t="s">
        <v>5780</v>
      </c>
      <c r="L107" s="61" t="s">
        <v>5961</v>
      </c>
      <c r="M107" s="55" t="s">
        <v>1469</v>
      </c>
      <c r="N107" s="55" t="s">
        <v>2617</v>
      </c>
      <c r="O107" s="55" t="s">
        <v>1383</v>
      </c>
      <c r="P107" s="75">
        <v>10472000</v>
      </c>
      <c r="Q107" s="55">
        <v>0</v>
      </c>
      <c r="R107" s="62">
        <v>10472000</v>
      </c>
      <c r="S107" s="55" t="s">
        <v>1393</v>
      </c>
      <c r="T107" s="60">
        <v>1</v>
      </c>
      <c r="U107" s="60" t="s">
        <v>5213</v>
      </c>
      <c r="V107" s="76" t="s">
        <v>5763</v>
      </c>
      <c r="W107" s="60" t="s">
        <v>5213</v>
      </c>
      <c r="X107" s="76" t="s">
        <v>5763</v>
      </c>
      <c r="Y107" s="68"/>
    </row>
    <row r="108" spans="1:25" s="8" customFormat="1" x14ac:dyDescent="0.25">
      <c r="A108" s="7">
        <v>98</v>
      </c>
      <c r="B108" s="8" t="s">
        <v>5349</v>
      </c>
      <c r="C108" s="55" t="s">
        <v>35</v>
      </c>
      <c r="D108" s="55" t="s">
        <v>5213</v>
      </c>
      <c r="E108" s="64" t="s">
        <v>5962</v>
      </c>
      <c r="F108" s="57">
        <v>41927</v>
      </c>
      <c r="G108" s="55" t="s">
        <v>1387</v>
      </c>
      <c r="H108" s="55" t="s">
        <v>1540</v>
      </c>
      <c r="I108" s="55" t="s">
        <v>1412</v>
      </c>
      <c r="J108" s="55" t="s">
        <v>1390</v>
      </c>
      <c r="K108" s="68" t="s">
        <v>5916</v>
      </c>
      <c r="L108" s="61" t="s">
        <v>5963</v>
      </c>
      <c r="M108" s="55" t="s">
        <v>1463</v>
      </c>
      <c r="N108" s="55" t="s">
        <v>2542</v>
      </c>
      <c r="O108" s="55" t="s">
        <v>1383</v>
      </c>
      <c r="P108" s="75">
        <v>1085811701</v>
      </c>
      <c r="Q108" s="55">
        <v>0</v>
      </c>
      <c r="R108" s="62">
        <v>1085811701</v>
      </c>
      <c r="S108" s="55" t="s">
        <v>1393</v>
      </c>
      <c r="T108" s="60">
        <v>1</v>
      </c>
      <c r="U108" s="60" t="s">
        <v>5213</v>
      </c>
      <c r="V108" s="76" t="s">
        <v>5763</v>
      </c>
      <c r="W108" s="60" t="s">
        <v>5213</v>
      </c>
      <c r="X108" s="76" t="s">
        <v>5763</v>
      </c>
      <c r="Y108" s="68"/>
    </row>
    <row r="109" spans="1:25" s="8" customFormat="1" x14ac:dyDescent="0.25">
      <c r="A109" s="7">
        <v>99</v>
      </c>
      <c r="B109" s="8" t="s">
        <v>5350</v>
      </c>
      <c r="C109" s="55" t="s">
        <v>35</v>
      </c>
      <c r="D109" s="55" t="s">
        <v>5213</v>
      </c>
      <c r="E109" s="64" t="s">
        <v>5964</v>
      </c>
      <c r="F109" s="57">
        <v>42046</v>
      </c>
      <c r="G109" s="55" t="s">
        <v>1387</v>
      </c>
      <c r="H109" s="55" t="s">
        <v>1540</v>
      </c>
      <c r="I109" s="55" t="s">
        <v>1412</v>
      </c>
      <c r="J109" s="55" t="s">
        <v>1390</v>
      </c>
      <c r="K109" s="68" t="s">
        <v>5916</v>
      </c>
      <c r="L109" s="61" t="s">
        <v>5965</v>
      </c>
      <c r="M109" s="55" t="s">
        <v>1463</v>
      </c>
      <c r="N109" s="55" t="s">
        <v>2542</v>
      </c>
      <c r="O109" s="55" t="s">
        <v>1404</v>
      </c>
      <c r="P109" s="75">
        <v>320503000</v>
      </c>
      <c r="Q109" s="55">
        <v>0</v>
      </c>
      <c r="R109" s="62">
        <v>320503000</v>
      </c>
      <c r="S109" s="55" t="s">
        <v>1393</v>
      </c>
      <c r="T109" s="60">
        <v>1</v>
      </c>
      <c r="U109" s="60" t="s">
        <v>5213</v>
      </c>
      <c r="V109" s="76" t="s">
        <v>5763</v>
      </c>
      <c r="W109" s="60" t="s">
        <v>5213</v>
      </c>
      <c r="X109" s="76" t="s">
        <v>5763</v>
      </c>
      <c r="Y109" s="68"/>
    </row>
    <row r="110" spans="1:25" s="8" customFormat="1" x14ac:dyDescent="0.25">
      <c r="A110" s="7">
        <v>100</v>
      </c>
      <c r="B110" s="8" t="s">
        <v>5351</v>
      </c>
      <c r="C110" s="55" t="s">
        <v>35</v>
      </c>
      <c r="D110" s="55" t="s">
        <v>5213</v>
      </c>
      <c r="E110" s="64" t="s">
        <v>5966</v>
      </c>
      <c r="F110" s="57">
        <v>41863</v>
      </c>
      <c r="G110" s="55" t="s">
        <v>1387</v>
      </c>
      <c r="H110" s="55" t="s">
        <v>1540</v>
      </c>
      <c r="I110" s="55" t="s">
        <v>1412</v>
      </c>
      <c r="J110" s="55" t="s">
        <v>1390</v>
      </c>
      <c r="K110" s="55" t="s">
        <v>5761</v>
      </c>
      <c r="L110" s="61" t="s">
        <v>5967</v>
      </c>
      <c r="M110" s="55" t="s">
        <v>1463</v>
      </c>
      <c r="N110" s="55" t="s">
        <v>2542</v>
      </c>
      <c r="O110" s="55" t="s">
        <v>1383</v>
      </c>
      <c r="P110" s="75">
        <v>119921500</v>
      </c>
      <c r="Q110" s="55">
        <v>0</v>
      </c>
      <c r="R110" s="62">
        <v>119921500</v>
      </c>
      <c r="S110" s="55" t="s">
        <v>1393</v>
      </c>
      <c r="T110" s="60">
        <v>1</v>
      </c>
      <c r="U110" s="60" t="s">
        <v>5213</v>
      </c>
      <c r="V110" s="76" t="s">
        <v>5763</v>
      </c>
      <c r="W110" s="60" t="s">
        <v>5213</v>
      </c>
      <c r="X110" s="76" t="s">
        <v>5763</v>
      </c>
      <c r="Y110" s="68"/>
    </row>
    <row r="111" spans="1:25" s="8" customFormat="1" x14ac:dyDescent="0.25">
      <c r="A111" s="7">
        <v>101</v>
      </c>
      <c r="B111" s="8" t="s">
        <v>5352</v>
      </c>
      <c r="C111" s="55" t="s">
        <v>35</v>
      </c>
      <c r="D111" s="55" t="s">
        <v>5213</v>
      </c>
      <c r="E111" s="64" t="s">
        <v>5968</v>
      </c>
      <c r="F111" s="57">
        <v>41863</v>
      </c>
      <c r="G111" s="55" t="s">
        <v>1387</v>
      </c>
      <c r="H111" s="55" t="s">
        <v>1540</v>
      </c>
      <c r="I111" s="55" t="s">
        <v>1412</v>
      </c>
      <c r="J111" s="55" t="s">
        <v>1390</v>
      </c>
      <c r="K111" s="55" t="s">
        <v>5761</v>
      </c>
      <c r="L111" s="61" t="s">
        <v>5969</v>
      </c>
      <c r="M111" s="55" t="s">
        <v>1463</v>
      </c>
      <c r="N111" s="55" t="s">
        <v>2542</v>
      </c>
      <c r="O111" s="55" t="s">
        <v>1383</v>
      </c>
      <c r="P111" s="75">
        <v>115946500</v>
      </c>
      <c r="Q111" s="55">
        <v>0</v>
      </c>
      <c r="R111" s="62">
        <v>115946500</v>
      </c>
      <c r="S111" s="55" t="s">
        <v>1393</v>
      </c>
      <c r="T111" s="60">
        <v>1</v>
      </c>
      <c r="U111" s="60" t="s">
        <v>5213</v>
      </c>
      <c r="V111" s="76" t="s">
        <v>5763</v>
      </c>
      <c r="W111" s="60" t="s">
        <v>5213</v>
      </c>
      <c r="X111" s="76" t="s">
        <v>5763</v>
      </c>
      <c r="Y111" s="68"/>
    </row>
    <row r="112" spans="1:25" s="8" customFormat="1" x14ac:dyDescent="0.25">
      <c r="A112" s="7">
        <v>102</v>
      </c>
      <c r="B112" s="8" t="s">
        <v>5353</v>
      </c>
      <c r="C112" s="55" t="s">
        <v>35</v>
      </c>
      <c r="D112" s="55" t="s">
        <v>5213</v>
      </c>
      <c r="E112" s="64" t="s">
        <v>5970</v>
      </c>
      <c r="F112" s="57">
        <v>42040</v>
      </c>
      <c r="G112" s="55" t="s">
        <v>1387</v>
      </c>
      <c r="H112" s="55" t="s">
        <v>1552</v>
      </c>
      <c r="I112" s="55" t="s">
        <v>1412</v>
      </c>
      <c r="J112" s="55" t="s">
        <v>1390</v>
      </c>
      <c r="K112" s="55" t="s">
        <v>5780</v>
      </c>
      <c r="L112" s="61" t="s">
        <v>5971</v>
      </c>
      <c r="M112" s="55" t="s">
        <v>1429</v>
      </c>
      <c r="N112" s="55" t="s">
        <v>1739</v>
      </c>
      <c r="O112" s="55" t="s">
        <v>1383</v>
      </c>
      <c r="P112" s="75">
        <v>17397540</v>
      </c>
      <c r="Q112" s="55">
        <v>0</v>
      </c>
      <c r="R112" s="62">
        <v>17397540</v>
      </c>
      <c r="S112" s="55" t="s">
        <v>1393</v>
      </c>
      <c r="T112" s="60">
        <v>1</v>
      </c>
      <c r="U112" s="60" t="s">
        <v>5213</v>
      </c>
      <c r="V112" s="76" t="s">
        <v>5763</v>
      </c>
      <c r="W112" s="60" t="s">
        <v>5213</v>
      </c>
      <c r="X112" s="76" t="s">
        <v>5763</v>
      </c>
      <c r="Y112" s="68"/>
    </row>
    <row r="113" spans="1:25" s="8" customFormat="1" x14ac:dyDescent="0.25">
      <c r="A113" s="7">
        <v>103</v>
      </c>
      <c r="B113" s="8" t="s">
        <v>5354</v>
      </c>
      <c r="C113" s="55" t="s">
        <v>35</v>
      </c>
      <c r="D113" s="55" t="s">
        <v>5213</v>
      </c>
      <c r="E113" s="64" t="s">
        <v>5972</v>
      </c>
      <c r="F113" s="57">
        <v>41920</v>
      </c>
      <c r="G113" s="55" t="s">
        <v>1387</v>
      </c>
      <c r="H113" s="55" t="s">
        <v>1540</v>
      </c>
      <c r="I113" s="55" t="s">
        <v>1412</v>
      </c>
      <c r="J113" s="55" t="s">
        <v>1390</v>
      </c>
      <c r="K113" s="68" t="s">
        <v>5916</v>
      </c>
      <c r="L113" s="61" t="s">
        <v>5973</v>
      </c>
      <c r="M113" s="55" t="s">
        <v>1463</v>
      </c>
      <c r="N113" s="55" t="s">
        <v>2542</v>
      </c>
      <c r="O113" s="55" t="s">
        <v>1383</v>
      </c>
      <c r="P113" s="75">
        <v>531860000</v>
      </c>
      <c r="Q113" s="55">
        <v>0</v>
      </c>
      <c r="R113" s="62">
        <v>531860000</v>
      </c>
      <c r="S113" s="55" t="s">
        <v>1393</v>
      </c>
      <c r="T113" s="60">
        <v>1</v>
      </c>
      <c r="U113" s="60" t="s">
        <v>5213</v>
      </c>
      <c r="V113" s="76" t="s">
        <v>5763</v>
      </c>
      <c r="W113" s="60" t="s">
        <v>5213</v>
      </c>
      <c r="X113" s="76" t="s">
        <v>5763</v>
      </c>
      <c r="Y113" s="68"/>
    </row>
    <row r="114" spans="1:25" s="8" customFormat="1" x14ac:dyDescent="0.25">
      <c r="A114" s="7">
        <v>104</v>
      </c>
      <c r="B114" s="8" t="s">
        <v>5355</v>
      </c>
      <c r="C114" s="55" t="s">
        <v>35</v>
      </c>
      <c r="D114" s="55" t="s">
        <v>5213</v>
      </c>
      <c r="E114" s="64" t="s">
        <v>5974</v>
      </c>
      <c r="F114" s="57">
        <v>42039</v>
      </c>
      <c r="G114" s="55" t="s">
        <v>1387</v>
      </c>
      <c r="H114" s="55" t="s">
        <v>1550</v>
      </c>
      <c r="I114" s="55" t="s">
        <v>1412</v>
      </c>
      <c r="J114" s="55" t="s">
        <v>1390</v>
      </c>
      <c r="K114" s="55" t="s">
        <v>5780</v>
      </c>
      <c r="L114" s="61" t="s">
        <v>5975</v>
      </c>
      <c r="M114" s="55" t="s">
        <v>1382</v>
      </c>
      <c r="N114" s="55" t="s">
        <v>1502</v>
      </c>
      <c r="O114" s="55" t="s">
        <v>1383</v>
      </c>
      <c r="P114" s="75">
        <v>3012913980</v>
      </c>
      <c r="Q114" s="55">
        <v>0</v>
      </c>
      <c r="R114" s="59">
        <v>0</v>
      </c>
      <c r="S114" s="55" t="s">
        <v>1393</v>
      </c>
      <c r="T114" s="60">
        <v>1</v>
      </c>
      <c r="U114" s="60" t="s">
        <v>5213</v>
      </c>
      <c r="V114" s="76" t="s">
        <v>5763</v>
      </c>
      <c r="W114" s="60" t="s">
        <v>5213</v>
      </c>
      <c r="X114" s="76" t="s">
        <v>5763</v>
      </c>
      <c r="Y114" s="68"/>
    </row>
    <row r="115" spans="1:25" s="8" customFormat="1" x14ac:dyDescent="0.25">
      <c r="A115" s="7">
        <v>105</v>
      </c>
      <c r="B115" s="8" t="s">
        <v>5356</v>
      </c>
      <c r="C115" s="55" t="s">
        <v>35</v>
      </c>
      <c r="D115" s="55" t="s">
        <v>5213</v>
      </c>
      <c r="E115" s="64" t="s">
        <v>5976</v>
      </c>
      <c r="F115" s="57">
        <v>42034</v>
      </c>
      <c r="G115" s="55" t="s">
        <v>1387</v>
      </c>
      <c r="H115" s="55" t="s">
        <v>1540</v>
      </c>
      <c r="I115" s="55" t="s">
        <v>1412</v>
      </c>
      <c r="J115" s="55" t="s">
        <v>1390</v>
      </c>
      <c r="K115" s="55" t="s">
        <v>5780</v>
      </c>
      <c r="L115" s="61" t="s">
        <v>5977</v>
      </c>
      <c r="M115" s="55" t="s">
        <v>1382</v>
      </c>
      <c r="N115" s="55" t="s">
        <v>1502</v>
      </c>
      <c r="O115" s="55" t="s">
        <v>1383</v>
      </c>
      <c r="P115" s="75">
        <v>178870000</v>
      </c>
      <c r="Q115" s="55">
        <v>0</v>
      </c>
      <c r="R115" s="59">
        <v>0</v>
      </c>
      <c r="S115" s="55" t="s">
        <v>1393</v>
      </c>
      <c r="T115" s="60">
        <v>1</v>
      </c>
      <c r="U115" s="60" t="s">
        <v>5213</v>
      </c>
      <c r="V115" s="76" t="s">
        <v>5763</v>
      </c>
      <c r="W115" s="60" t="s">
        <v>5213</v>
      </c>
      <c r="X115" s="76" t="s">
        <v>5763</v>
      </c>
      <c r="Y115" s="68"/>
    </row>
    <row r="116" spans="1:25" s="8" customFormat="1" x14ac:dyDescent="0.25">
      <c r="A116" s="7">
        <v>106</v>
      </c>
      <c r="B116" s="8" t="s">
        <v>5357</v>
      </c>
      <c r="C116" s="55" t="s">
        <v>35</v>
      </c>
      <c r="D116" s="55" t="s">
        <v>5213</v>
      </c>
      <c r="E116" s="64" t="s">
        <v>5978</v>
      </c>
      <c r="F116" s="57">
        <v>42054</v>
      </c>
      <c r="G116" s="55" t="s">
        <v>1387</v>
      </c>
      <c r="H116" s="55" t="s">
        <v>1540</v>
      </c>
      <c r="I116" s="55" t="s">
        <v>1412</v>
      </c>
      <c r="J116" s="55" t="s">
        <v>1390</v>
      </c>
      <c r="K116" s="55" t="s">
        <v>5761</v>
      </c>
      <c r="L116" s="61" t="s">
        <v>5979</v>
      </c>
      <c r="M116" s="55" t="s">
        <v>1398</v>
      </c>
      <c r="N116" s="55" t="s">
        <v>1741</v>
      </c>
      <c r="O116" s="55" t="s">
        <v>1383</v>
      </c>
      <c r="P116" s="75">
        <v>445993680</v>
      </c>
      <c r="Q116" s="55">
        <v>0</v>
      </c>
      <c r="R116" s="62">
        <v>445993680</v>
      </c>
      <c r="S116" s="55" t="s">
        <v>1393</v>
      </c>
      <c r="T116" s="60">
        <v>1</v>
      </c>
      <c r="U116" s="60" t="s">
        <v>5213</v>
      </c>
      <c r="V116" s="76" t="s">
        <v>5763</v>
      </c>
      <c r="W116" s="60" t="s">
        <v>5213</v>
      </c>
      <c r="X116" s="76" t="s">
        <v>5763</v>
      </c>
      <c r="Y116" s="68"/>
    </row>
    <row r="117" spans="1:25" s="8" customFormat="1" x14ac:dyDescent="0.25">
      <c r="A117" s="7">
        <v>107</v>
      </c>
      <c r="B117" s="8" t="s">
        <v>5358</v>
      </c>
      <c r="C117" s="55" t="s">
        <v>35</v>
      </c>
      <c r="D117" s="55" t="s">
        <v>5213</v>
      </c>
      <c r="E117" s="64" t="s">
        <v>5980</v>
      </c>
      <c r="F117" s="57">
        <v>42054</v>
      </c>
      <c r="G117" s="55" t="s">
        <v>1387</v>
      </c>
      <c r="H117" s="55" t="s">
        <v>1540</v>
      </c>
      <c r="I117" s="55" t="s">
        <v>1412</v>
      </c>
      <c r="J117" s="55" t="s">
        <v>1390</v>
      </c>
      <c r="K117" s="55" t="s">
        <v>5761</v>
      </c>
      <c r="L117" s="61" t="s">
        <v>5981</v>
      </c>
      <c r="M117" s="55" t="s">
        <v>1398</v>
      </c>
      <c r="N117" s="55" t="s">
        <v>1741</v>
      </c>
      <c r="O117" s="55" t="s">
        <v>1383</v>
      </c>
      <c r="P117" s="75">
        <v>713741680</v>
      </c>
      <c r="Q117" s="55">
        <v>0</v>
      </c>
      <c r="R117" s="62">
        <v>713741680</v>
      </c>
      <c r="S117" s="55" t="s">
        <v>1393</v>
      </c>
      <c r="T117" s="60">
        <v>1</v>
      </c>
      <c r="U117" s="60" t="s">
        <v>5213</v>
      </c>
      <c r="V117" s="76" t="s">
        <v>5763</v>
      </c>
      <c r="W117" s="60" t="s">
        <v>5213</v>
      </c>
      <c r="X117" s="76" t="s">
        <v>5763</v>
      </c>
      <c r="Y117" s="68"/>
    </row>
    <row r="118" spans="1:25" s="8" customFormat="1" x14ac:dyDescent="0.25">
      <c r="A118" s="7">
        <v>108</v>
      </c>
      <c r="B118" s="8" t="s">
        <v>5359</v>
      </c>
      <c r="C118" s="55" t="s">
        <v>35</v>
      </c>
      <c r="D118" s="55" t="s">
        <v>5213</v>
      </c>
      <c r="E118" s="64" t="s">
        <v>5982</v>
      </c>
      <c r="F118" s="57">
        <v>42054</v>
      </c>
      <c r="G118" s="55" t="s">
        <v>1387</v>
      </c>
      <c r="H118" s="55" t="s">
        <v>1540</v>
      </c>
      <c r="I118" s="55" t="s">
        <v>1412</v>
      </c>
      <c r="J118" s="55" t="s">
        <v>1390</v>
      </c>
      <c r="K118" s="55" t="s">
        <v>5761</v>
      </c>
      <c r="L118" s="61" t="s">
        <v>5983</v>
      </c>
      <c r="M118" s="55" t="s">
        <v>1398</v>
      </c>
      <c r="N118" s="55" t="s">
        <v>1741</v>
      </c>
      <c r="O118" s="55" t="s">
        <v>1404</v>
      </c>
      <c r="P118" s="75">
        <v>414580480</v>
      </c>
      <c r="Q118" s="55">
        <v>0</v>
      </c>
      <c r="R118" s="62">
        <v>414580480</v>
      </c>
      <c r="S118" s="55" t="s">
        <v>1393</v>
      </c>
      <c r="T118" s="60">
        <v>1</v>
      </c>
      <c r="U118" s="60" t="s">
        <v>5213</v>
      </c>
      <c r="V118" s="76" t="s">
        <v>5763</v>
      </c>
      <c r="W118" s="60" t="s">
        <v>5213</v>
      </c>
      <c r="X118" s="76" t="s">
        <v>5763</v>
      </c>
      <c r="Y118" s="68"/>
    </row>
    <row r="119" spans="1:25" s="8" customFormat="1" x14ac:dyDescent="0.25">
      <c r="A119" s="7">
        <v>109</v>
      </c>
      <c r="B119" s="8" t="s">
        <v>5360</v>
      </c>
      <c r="C119" s="55" t="s">
        <v>35</v>
      </c>
      <c r="D119" s="55" t="s">
        <v>5213</v>
      </c>
      <c r="E119" s="64" t="s">
        <v>5984</v>
      </c>
      <c r="F119" s="57">
        <v>41857</v>
      </c>
      <c r="G119" s="55" t="s">
        <v>1387</v>
      </c>
      <c r="H119" s="55" t="s">
        <v>1540</v>
      </c>
      <c r="I119" s="55" t="s">
        <v>1412</v>
      </c>
      <c r="J119" s="55" t="s">
        <v>1390</v>
      </c>
      <c r="K119" s="55" t="s">
        <v>5780</v>
      </c>
      <c r="L119" s="61" t="s">
        <v>5985</v>
      </c>
      <c r="M119" s="55" t="s">
        <v>1398</v>
      </c>
      <c r="N119" s="55" t="s">
        <v>1741</v>
      </c>
      <c r="O119" s="55" t="s">
        <v>1383</v>
      </c>
      <c r="P119" s="75">
        <v>967372000</v>
      </c>
      <c r="Q119" s="55">
        <v>0</v>
      </c>
      <c r="R119" s="62">
        <v>967372000</v>
      </c>
      <c r="S119" s="55" t="s">
        <v>1393</v>
      </c>
      <c r="T119" s="60">
        <v>1</v>
      </c>
      <c r="U119" s="60" t="s">
        <v>5213</v>
      </c>
      <c r="V119" s="76" t="s">
        <v>5763</v>
      </c>
      <c r="W119" s="60" t="s">
        <v>5213</v>
      </c>
      <c r="X119" s="76" t="s">
        <v>5763</v>
      </c>
      <c r="Y119" s="68"/>
    </row>
    <row r="120" spans="1:25" s="8" customFormat="1" x14ac:dyDescent="0.25">
      <c r="A120" s="7">
        <v>110</v>
      </c>
      <c r="B120" s="8" t="s">
        <v>5361</v>
      </c>
      <c r="C120" s="55" t="s">
        <v>35</v>
      </c>
      <c r="D120" s="55" t="s">
        <v>5213</v>
      </c>
      <c r="E120" s="64" t="s">
        <v>5986</v>
      </c>
      <c r="F120" s="57">
        <v>41926</v>
      </c>
      <c r="G120" s="55" t="s">
        <v>1387</v>
      </c>
      <c r="H120" s="55" t="s">
        <v>1540</v>
      </c>
      <c r="I120" s="55" t="s">
        <v>1412</v>
      </c>
      <c r="J120" s="55" t="s">
        <v>1381</v>
      </c>
      <c r="K120" s="55" t="s">
        <v>5804</v>
      </c>
      <c r="L120" s="61" t="s">
        <v>5987</v>
      </c>
      <c r="M120" s="55" t="s">
        <v>1398</v>
      </c>
      <c r="N120" s="55" t="s">
        <v>1741</v>
      </c>
      <c r="O120" s="55" t="s">
        <v>1404</v>
      </c>
      <c r="P120" s="75">
        <v>115808000</v>
      </c>
      <c r="Q120" s="55">
        <v>0</v>
      </c>
      <c r="R120" s="62">
        <v>115808000</v>
      </c>
      <c r="S120" s="55" t="s">
        <v>1393</v>
      </c>
      <c r="T120" s="60">
        <v>1</v>
      </c>
      <c r="U120" s="60" t="s">
        <v>5213</v>
      </c>
      <c r="V120" s="76" t="s">
        <v>5763</v>
      </c>
      <c r="W120" s="60" t="s">
        <v>5213</v>
      </c>
      <c r="X120" s="76" t="s">
        <v>5763</v>
      </c>
      <c r="Y120" s="68"/>
    </row>
    <row r="121" spans="1:25" s="8" customFormat="1" x14ac:dyDescent="0.25">
      <c r="A121" s="7">
        <v>111</v>
      </c>
      <c r="B121" s="8" t="s">
        <v>5362</v>
      </c>
      <c r="C121" s="55" t="s">
        <v>35</v>
      </c>
      <c r="D121" s="55" t="s">
        <v>5213</v>
      </c>
      <c r="E121" s="64" t="s">
        <v>5988</v>
      </c>
      <c r="F121" s="57">
        <v>41815</v>
      </c>
      <c r="G121" s="55" t="s">
        <v>1387</v>
      </c>
      <c r="H121" s="55" t="s">
        <v>1540</v>
      </c>
      <c r="I121" s="55" t="s">
        <v>1412</v>
      </c>
      <c r="J121" s="55" t="s">
        <v>1390</v>
      </c>
      <c r="K121" s="68" t="s">
        <v>5916</v>
      </c>
      <c r="L121" s="61" t="s">
        <v>5989</v>
      </c>
      <c r="M121" s="55" t="s">
        <v>1463</v>
      </c>
      <c r="N121" s="55" t="s">
        <v>2542</v>
      </c>
      <c r="O121" s="55" t="s">
        <v>1404</v>
      </c>
      <c r="P121" s="75">
        <v>555433500</v>
      </c>
      <c r="Q121" s="55">
        <v>0</v>
      </c>
      <c r="R121" s="62">
        <v>555433500</v>
      </c>
      <c r="S121" s="55" t="s">
        <v>1393</v>
      </c>
      <c r="T121" s="60">
        <v>1</v>
      </c>
      <c r="U121" s="60" t="s">
        <v>5213</v>
      </c>
      <c r="V121" s="76" t="s">
        <v>5763</v>
      </c>
      <c r="W121" s="60" t="s">
        <v>5213</v>
      </c>
      <c r="X121" s="76" t="s">
        <v>5763</v>
      </c>
      <c r="Y121" s="68"/>
    </row>
    <row r="122" spans="1:25" s="8" customFormat="1" x14ac:dyDescent="0.25">
      <c r="A122" s="7">
        <v>112</v>
      </c>
      <c r="B122" s="8" t="s">
        <v>5363</v>
      </c>
      <c r="C122" s="55" t="s">
        <v>35</v>
      </c>
      <c r="D122" s="55" t="s">
        <v>5213</v>
      </c>
      <c r="E122" s="64" t="s">
        <v>5990</v>
      </c>
      <c r="F122" s="57">
        <v>42065</v>
      </c>
      <c r="G122" s="55" t="s">
        <v>1387</v>
      </c>
      <c r="H122" s="55" t="s">
        <v>1550</v>
      </c>
      <c r="I122" s="55" t="s">
        <v>1412</v>
      </c>
      <c r="J122" s="55" t="s">
        <v>1381</v>
      </c>
      <c r="K122" s="55" t="s">
        <v>5804</v>
      </c>
      <c r="L122" s="61" t="s">
        <v>5991</v>
      </c>
      <c r="M122" s="55" t="s">
        <v>1469</v>
      </c>
      <c r="N122" s="55" t="s">
        <v>2617</v>
      </c>
      <c r="O122" s="55" t="s">
        <v>1383</v>
      </c>
      <c r="P122" s="75">
        <v>6451879500</v>
      </c>
      <c r="Q122" s="55">
        <v>0</v>
      </c>
      <c r="R122" s="62">
        <v>6451879500</v>
      </c>
      <c r="S122" s="55" t="s">
        <v>1393</v>
      </c>
      <c r="T122" s="60">
        <v>1</v>
      </c>
      <c r="U122" s="60" t="s">
        <v>5213</v>
      </c>
      <c r="V122" s="76" t="s">
        <v>5763</v>
      </c>
      <c r="W122" s="60" t="s">
        <v>5213</v>
      </c>
      <c r="X122" s="76" t="s">
        <v>5763</v>
      </c>
      <c r="Y122" s="68"/>
    </row>
    <row r="123" spans="1:25" s="8" customFormat="1" x14ac:dyDescent="0.25">
      <c r="A123" s="7">
        <v>113</v>
      </c>
      <c r="B123" s="8" t="s">
        <v>5364</v>
      </c>
      <c r="C123" s="55" t="s">
        <v>35</v>
      </c>
      <c r="D123" s="55" t="s">
        <v>5213</v>
      </c>
      <c r="E123" s="64" t="s">
        <v>5992</v>
      </c>
      <c r="F123" s="57">
        <v>41876</v>
      </c>
      <c r="G123" s="55" t="s">
        <v>1387</v>
      </c>
      <c r="H123" s="55" t="s">
        <v>1540</v>
      </c>
      <c r="I123" s="55" t="s">
        <v>1412</v>
      </c>
      <c r="J123" s="55" t="s">
        <v>1381</v>
      </c>
      <c r="K123" s="55" t="s">
        <v>5804</v>
      </c>
      <c r="L123" s="61" t="s">
        <v>5993</v>
      </c>
      <c r="M123" s="55" t="s">
        <v>1398</v>
      </c>
      <c r="N123" s="55" t="s">
        <v>1741</v>
      </c>
      <c r="O123" s="55" t="s">
        <v>1383</v>
      </c>
      <c r="P123" s="75">
        <v>563892000</v>
      </c>
      <c r="Q123" s="55">
        <v>0</v>
      </c>
      <c r="R123" s="62">
        <v>563892000</v>
      </c>
      <c r="S123" s="55" t="s">
        <v>1393</v>
      </c>
      <c r="T123" s="60">
        <v>1</v>
      </c>
      <c r="U123" s="60" t="s">
        <v>5213</v>
      </c>
      <c r="V123" s="76" t="s">
        <v>5763</v>
      </c>
      <c r="W123" s="60" t="s">
        <v>5213</v>
      </c>
      <c r="X123" s="76" t="s">
        <v>5763</v>
      </c>
      <c r="Y123" s="68"/>
    </row>
    <row r="124" spans="1:25" s="8" customFormat="1" x14ac:dyDescent="0.25">
      <c r="A124" s="7">
        <v>114</v>
      </c>
      <c r="B124" s="8" t="s">
        <v>5365</v>
      </c>
      <c r="C124" s="55" t="s">
        <v>35</v>
      </c>
      <c r="D124" s="55" t="s">
        <v>5213</v>
      </c>
      <c r="E124" s="64" t="s">
        <v>5994</v>
      </c>
      <c r="F124" s="57">
        <v>41961</v>
      </c>
      <c r="G124" s="55" t="s">
        <v>1387</v>
      </c>
      <c r="H124" s="55" t="s">
        <v>1540</v>
      </c>
      <c r="I124" s="55" t="s">
        <v>1412</v>
      </c>
      <c r="J124" s="55" t="s">
        <v>1390</v>
      </c>
      <c r="K124" s="68" t="s">
        <v>5916</v>
      </c>
      <c r="L124" s="61" t="s">
        <v>5995</v>
      </c>
      <c r="M124" s="55" t="s">
        <v>1425</v>
      </c>
      <c r="N124" s="55" t="s">
        <v>2026</v>
      </c>
      <c r="O124" s="55" t="s">
        <v>1383</v>
      </c>
      <c r="P124" s="75">
        <v>267016000</v>
      </c>
      <c r="Q124" s="55">
        <v>0</v>
      </c>
      <c r="R124" s="59">
        <v>0</v>
      </c>
      <c r="S124" s="55" t="s">
        <v>1393</v>
      </c>
      <c r="T124" s="60">
        <v>1</v>
      </c>
      <c r="U124" s="60" t="s">
        <v>5213</v>
      </c>
      <c r="V124" s="76" t="s">
        <v>5763</v>
      </c>
      <c r="W124" s="60" t="s">
        <v>5213</v>
      </c>
      <c r="X124" s="76" t="s">
        <v>5763</v>
      </c>
      <c r="Y124" s="68"/>
    </row>
    <row r="125" spans="1:25" s="8" customFormat="1" x14ac:dyDescent="0.25">
      <c r="A125" s="7">
        <v>115</v>
      </c>
      <c r="B125" s="8" t="s">
        <v>5366</v>
      </c>
      <c r="C125" s="55" t="s">
        <v>35</v>
      </c>
      <c r="D125" s="55" t="s">
        <v>5213</v>
      </c>
      <c r="E125" s="64" t="s">
        <v>5996</v>
      </c>
      <c r="F125" s="57">
        <v>42027</v>
      </c>
      <c r="G125" s="55" t="s">
        <v>1378</v>
      </c>
      <c r="H125" s="55" t="s">
        <v>1474</v>
      </c>
      <c r="I125" s="55" t="s">
        <v>1412</v>
      </c>
      <c r="J125" s="55" t="s">
        <v>1390</v>
      </c>
      <c r="K125" s="68" t="s">
        <v>5783</v>
      </c>
      <c r="L125" s="61" t="s">
        <v>5997</v>
      </c>
      <c r="M125" s="55" t="s">
        <v>1460</v>
      </c>
      <c r="N125" s="55" t="s">
        <v>2454</v>
      </c>
      <c r="O125" s="55" t="s">
        <v>1404</v>
      </c>
      <c r="P125" s="75">
        <v>20118000</v>
      </c>
      <c r="Q125" s="55">
        <v>0</v>
      </c>
      <c r="R125" s="59">
        <v>0</v>
      </c>
      <c r="S125" s="55" t="s">
        <v>1393</v>
      </c>
      <c r="T125" s="60">
        <v>1</v>
      </c>
      <c r="U125" s="60" t="s">
        <v>5213</v>
      </c>
      <c r="V125" s="76" t="s">
        <v>5763</v>
      </c>
      <c r="W125" s="60" t="s">
        <v>5213</v>
      </c>
      <c r="X125" s="76" t="s">
        <v>5763</v>
      </c>
      <c r="Y125" s="68"/>
    </row>
    <row r="126" spans="1:25" s="8" customFormat="1" x14ac:dyDescent="0.25">
      <c r="A126" s="7">
        <v>116</v>
      </c>
      <c r="B126" s="8" t="s">
        <v>5367</v>
      </c>
      <c r="C126" s="55" t="s">
        <v>35</v>
      </c>
      <c r="D126" s="55" t="s">
        <v>5213</v>
      </c>
      <c r="E126" s="64" t="s">
        <v>5998</v>
      </c>
      <c r="F126" s="57">
        <v>41899</v>
      </c>
      <c r="G126" s="55" t="s">
        <v>1387</v>
      </c>
      <c r="H126" s="55" t="s">
        <v>1540</v>
      </c>
      <c r="I126" s="55" t="s">
        <v>1412</v>
      </c>
      <c r="J126" s="55" t="s">
        <v>1390</v>
      </c>
      <c r="K126" s="68" t="s">
        <v>5851</v>
      </c>
      <c r="L126" s="61" t="s">
        <v>5999</v>
      </c>
      <c r="M126" s="55" t="s">
        <v>1463</v>
      </c>
      <c r="N126" s="55" t="s">
        <v>2542</v>
      </c>
      <c r="O126" s="55" t="s">
        <v>1383</v>
      </c>
      <c r="P126" s="75">
        <v>120372000</v>
      </c>
      <c r="Q126" s="55">
        <v>0</v>
      </c>
      <c r="R126" s="62">
        <v>120372000</v>
      </c>
      <c r="S126" s="55" t="s">
        <v>1393</v>
      </c>
      <c r="T126" s="60">
        <v>1</v>
      </c>
      <c r="U126" s="60" t="s">
        <v>5213</v>
      </c>
      <c r="V126" s="76" t="s">
        <v>5763</v>
      </c>
      <c r="W126" s="60" t="s">
        <v>5213</v>
      </c>
      <c r="X126" s="76" t="s">
        <v>5763</v>
      </c>
      <c r="Y126" s="68"/>
    </row>
    <row r="127" spans="1:25" s="8" customFormat="1" x14ac:dyDescent="0.25">
      <c r="A127" s="7">
        <v>117</v>
      </c>
      <c r="B127" s="8" t="s">
        <v>5368</v>
      </c>
      <c r="C127" s="55" t="s">
        <v>35</v>
      </c>
      <c r="D127" s="55" t="s">
        <v>5213</v>
      </c>
      <c r="E127" s="64" t="s">
        <v>6000</v>
      </c>
      <c r="F127" s="57">
        <v>42083</v>
      </c>
      <c r="G127" s="55" t="s">
        <v>1387</v>
      </c>
      <c r="H127" s="55" t="s">
        <v>1540</v>
      </c>
      <c r="I127" s="55" t="s">
        <v>1412</v>
      </c>
      <c r="J127" s="55" t="s">
        <v>1390</v>
      </c>
      <c r="K127" s="55" t="s">
        <v>5761</v>
      </c>
      <c r="L127" s="61" t="s">
        <v>6001</v>
      </c>
      <c r="M127" s="55" t="s">
        <v>1391</v>
      </c>
      <c r="N127" s="55" t="s">
        <v>1716</v>
      </c>
      <c r="O127" s="55" t="s">
        <v>1383</v>
      </c>
      <c r="P127" s="75">
        <v>115500000</v>
      </c>
      <c r="Q127" s="55">
        <v>0</v>
      </c>
      <c r="R127" s="59">
        <v>0</v>
      </c>
      <c r="S127" s="55" t="s">
        <v>1393</v>
      </c>
      <c r="T127" s="60">
        <v>1</v>
      </c>
      <c r="U127" s="60" t="s">
        <v>5213</v>
      </c>
      <c r="V127" s="76" t="s">
        <v>5763</v>
      </c>
      <c r="W127" s="60" t="s">
        <v>5213</v>
      </c>
      <c r="X127" s="76" t="s">
        <v>5763</v>
      </c>
      <c r="Y127" s="68"/>
    </row>
    <row r="128" spans="1:25" s="8" customFormat="1" x14ac:dyDescent="0.25">
      <c r="A128" s="7">
        <v>118</v>
      </c>
      <c r="B128" s="8" t="s">
        <v>5369</v>
      </c>
      <c r="C128" s="55" t="s">
        <v>35</v>
      </c>
      <c r="D128" s="55" t="s">
        <v>5213</v>
      </c>
      <c r="E128" s="64" t="s">
        <v>6002</v>
      </c>
      <c r="F128" s="57">
        <v>42081</v>
      </c>
      <c r="G128" s="55" t="s">
        <v>1387</v>
      </c>
      <c r="H128" s="55" t="s">
        <v>1540</v>
      </c>
      <c r="I128" s="55" t="s">
        <v>1412</v>
      </c>
      <c r="J128" s="55" t="s">
        <v>1390</v>
      </c>
      <c r="K128" s="68" t="s">
        <v>5851</v>
      </c>
      <c r="L128" s="61" t="s">
        <v>6003</v>
      </c>
      <c r="M128" s="55" t="s">
        <v>1429</v>
      </c>
      <c r="N128" s="55" t="s">
        <v>1739</v>
      </c>
      <c r="O128" s="55" t="s">
        <v>1383</v>
      </c>
      <c r="P128" s="75">
        <v>24000000</v>
      </c>
      <c r="Q128" s="55">
        <v>0</v>
      </c>
      <c r="R128" s="59">
        <v>0</v>
      </c>
      <c r="S128" s="55" t="s">
        <v>1393</v>
      </c>
      <c r="T128" s="60">
        <v>1</v>
      </c>
      <c r="U128" s="60" t="s">
        <v>5213</v>
      </c>
      <c r="V128" s="76" t="s">
        <v>5763</v>
      </c>
      <c r="W128" s="60" t="s">
        <v>5213</v>
      </c>
      <c r="X128" s="76" t="s">
        <v>5763</v>
      </c>
      <c r="Y128" s="68"/>
    </row>
    <row r="129" spans="1:25" s="8" customFormat="1" x14ac:dyDescent="0.25">
      <c r="A129" s="7">
        <v>119</v>
      </c>
      <c r="B129" s="8" t="s">
        <v>5370</v>
      </c>
      <c r="C129" s="55" t="s">
        <v>35</v>
      </c>
      <c r="D129" s="55" t="s">
        <v>5213</v>
      </c>
      <c r="E129" s="64" t="s">
        <v>6004</v>
      </c>
      <c r="F129" s="57">
        <v>41900</v>
      </c>
      <c r="G129" s="55" t="s">
        <v>1387</v>
      </c>
      <c r="H129" s="55" t="s">
        <v>1540</v>
      </c>
      <c r="I129" s="55" t="s">
        <v>1412</v>
      </c>
      <c r="J129" s="55" t="s">
        <v>1390</v>
      </c>
      <c r="K129" s="68" t="s">
        <v>5851</v>
      </c>
      <c r="L129" s="61" t="s">
        <v>6005</v>
      </c>
      <c r="M129" s="55" t="s">
        <v>1463</v>
      </c>
      <c r="N129" s="55" t="s">
        <v>2542</v>
      </c>
      <c r="O129" s="55" t="s">
        <v>1383</v>
      </c>
      <c r="P129" s="75">
        <v>785201500</v>
      </c>
      <c r="Q129" s="55">
        <v>0</v>
      </c>
      <c r="R129" s="62">
        <v>785201500</v>
      </c>
      <c r="S129" s="55" t="s">
        <v>1393</v>
      </c>
      <c r="T129" s="60">
        <v>1</v>
      </c>
      <c r="U129" s="60" t="s">
        <v>5213</v>
      </c>
      <c r="V129" s="76" t="s">
        <v>5763</v>
      </c>
      <c r="W129" s="60" t="s">
        <v>5213</v>
      </c>
      <c r="X129" s="76" t="s">
        <v>5763</v>
      </c>
      <c r="Y129" s="68"/>
    </row>
    <row r="130" spans="1:25" s="8" customFormat="1" x14ac:dyDescent="0.25">
      <c r="A130" s="7">
        <v>120</v>
      </c>
      <c r="B130" s="8" t="s">
        <v>5371</v>
      </c>
      <c r="C130" s="55" t="s">
        <v>35</v>
      </c>
      <c r="D130" s="55" t="s">
        <v>5213</v>
      </c>
      <c r="E130" s="64" t="s">
        <v>6006</v>
      </c>
      <c r="F130" s="57">
        <v>42074</v>
      </c>
      <c r="G130" s="55" t="s">
        <v>1387</v>
      </c>
      <c r="H130" s="55" t="s">
        <v>1538</v>
      </c>
      <c r="I130" s="55" t="s">
        <v>1412</v>
      </c>
      <c r="J130" s="55" t="s">
        <v>1390</v>
      </c>
      <c r="K130" s="68" t="s">
        <v>5851</v>
      </c>
      <c r="L130" s="61" t="s">
        <v>6007</v>
      </c>
      <c r="M130" s="55" t="s">
        <v>1460</v>
      </c>
      <c r="N130" s="55" t="s">
        <v>2454</v>
      </c>
      <c r="O130" s="55" t="s">
        <v>1404</v>
      </c>
      <c r="P130" s="75">
        <v>2500000</v>
      </c>
      <c r="Q130" s="55">
        <v>0</v>
      </c>
      <c r="R130" s="62">
        <v>2500000</v>
      </c>
      <c r="S130" s="55" t="s">
        <v>1393</v>
      </c>
      <c r="T130" s="60">
        <v>1</v>
      </c>
      <c r="U130" s="60" t="s">
        <v>5213</v>
      </c>
      <c r="V130" s="76" t="s">
        <v>5763</v>
      </c>
      <c r="W130" s="60" t="s">
        <v>5213</v>
      </c>
      <c r="X130" s="76" t="s">
        <v>5763</v>
      </c>
      <c r="Y130" s="68"/>
    </row>
    <row r="131" spans="1:25" s="8" customFormat="1" x14ac:dyDescent="0.25">
      <c r="A131" s="7">
        <v>121</v>
      </c>
      <c r="B131" s="8" t="s">
        <v>5372</v>
      </c>
      <c r="C131" s="55" t="s">
        <v>35</v>
      </c>
      <c r="D131" s="55" t="s">
        <v>5213</v>
      </c>
      <c r="E131" s="64" t="s">
        <v>6008</v>
      </c>
      <c r="F131" s="57">
        <v>41729</v>
      </c>
      <c r="G131" s="55" t="s">
        <v>1387</v>
      </c>
      <c r="H131" s="55" t="s">
        <v>1540</v>
      </c>
      <c r="I131" s="55" t="s">
        <v>1412</v>
      </c>
      <c r="J131" s="55" t="s">
        <v>1390</v>
      </c>
      <c r="K131" s="68" t="s">
        <v>5851</v>
      </c>
      <c r="L131" s="61" t="s">
        <v>6009</v>
      </c>
      <c r="M131" s="55" t="s">
        <v>1398</v>
      </c>
      <c r="N131" s="55" t="s">
        <v>1741</v>
      </c>
      <c r="O131" s="55" t="s">
        <v>1383</v>
      </c>
      <c r="P131" s="75">
        <v>555884000</v>
      </c>
      <c r="Q131" s="55">
        <v>0</v>
      </c>
      <c r="R131" s="62">
        <v>555884000</v>
      </c>
      <c r="S131" s="55" t="s">
        <v>1393</v>
      </c>
      <c r="T131" s="60">
        <v>1</v>
      </c>
      <c r="U131" s="60" t="s">
        <v>5213</v>
      </c>
      <c r="V131" s="76" t="s">
        <v>5763</v>
      </c>
      <c r="W131" s="60" t="s">
        <v>5213</v>
      </c>
      <c r="X131" s="76" t="s">
        <v>5763</v>
      </c>
      <c r="Y131" s="68"/>
    </row>
    <row r="132" spans="1:25" s="8" customFormat="1" x14ac:dyDescent="0.25">
      <c r="A132" s="7">
        <v>122</v>
      </c>
      <c r="B132" s="8" t="s">
        <v>5373</v>
      </c>
      <c r="C132" s="55" t="s">
        <v>35</v>
      </c>
      <c r="D132" s="55" t="s">
        <v>5213</v>
      </c>
      <c r="E132" s="64" t="s">
        <v>6010</v>
      </c>
      <c r="F132" s="57">
        <v>42208</v>
      </c>
      <c r="G132" s="55" t="s">
        <v>1387</v>
      </c>
      <c r="H132" s="55" t="s">
        <v>1540</v>
      </c>
      <c r="I132" s="55" t="s">
        <v>1412</v>
      </c>
      <c r="J132" s="55" t="s">
        <v>1390</v>
      </c>
      <c r="K132" s="68" t="s">
        <v>5851</v>
      </c>
      <c r="L132" s="61" t="s">
        <v>6011</v>
      </c>
      <c r="M132" s="55" t="s">
        <v>1398</v>
      </c>
      <c r="N132" s="55" t="s">
        <v>1741</v>
      </c>
      <c r="O132" s="55" t="s">
        <v>1383</v>
      </c>
      <c r="P132" s="75">
        <v>737279500</v>
      </c>
      <c r="Q132" s="55">
        <v>0</v>
      </c>
      <c r="R132" s="62">
        <v>737279500</v>
      </c>
      <c r="S132" s="55" t="s">
        <v>1393</v>
      </c>
      <c r="T132" s="60">
        <v>1</v>
      </c>
      <c r="U132" s="60" t="s">
        <v>5213</v>
      </c>
      <c r="V132" s="76" t="s">
        <v>5763</v>
      </c>
      <c r="W132" s="60" t="s">
        <v>5213</v>
      </c>
      <c r="X132" s="76" t="s">
        <v>5763</v>
      </c>
      <c r="Y132" s="68"/>
    </row>
    <row r="133" spans="1:25" s="8" customFormat="1" x14ac:dyDescent="0.25">
      <c r="A133" s="7">
        <v>123</v>
      </c>
      <c r="B133" s="8" t="s">
        <v>5374</v>
      </c>
      <c r="C133" s="55" t="s">
        <v>35</v>
      </c>
      <c r="D133" s="55" t="s">
        <v>5213</v>
      </c>
      <c r="E133" s="64" t="s">
        <v>6012</v>
      </c>
      <c r="F133" s="57">
        <v>42138</v>
      </c>
      <c r="G133" s="55" t="s">
        <v>1387</v>
      </c>
      <c r="H133" s="55" t="s">
        <v>1540</v>
      </c>
      <c r="I133" s="55" t="s">
        <v>1412</v>
      </c>
      <c r="J133" s="55" t="s">
        <v>1381</v>
      </c>
      <c r="K133" s="55" t="s">
        <v>5804</v>
      </c>
      <c r="L133" s="61" t="s">
        <v>6013</v>
      </c>
      <c r="M133" s="55" t="s">
        <v>1398</v>
      </c>
      <c r="N133" s="55" t="s">
        <v>1741</v>
      </c>
      <c r="O133" s="55" t="s">
        <v>1383</v>
      </c>
      <c r="P133" s="75">
        <v>864500000</v>
      </c>
      <c r="Q133" s="55">
        <v>0</v>
      </c>
      <c r="R133" s="62">
        <v>864500000</v>
      </c>
      <c r="S133" s="55" t="s">
        <v>1393</v>
      </c>
      <c r="T133" s="60">
        <v>1</v>
      </c>
      <c r="U133" s="60" t="s">
        <v>5213</v>
      </c>
      <c r="V133" s="76" t="s">
        <v>5763</v>
      </c>
      <c r="W133" s="60" t="s">
        <v>5213</v>
      </c>
      <c r="X133" s="76" t="s">
        <v>5763</v>
      </c>
      <c r="Y133" s="68"/>
    </row>
    <row r="134" spans="1:25" s="8" customFormat="1" x14ac:dyDescent="0.25">
      <c r="A134" s="7">
        <v>124</v>
      </c>
      <c r="B134" s="8" t="s">
        <v>5375</v>
      </c>
      <c r="C134" s="55" t="s">
        <v>35</v>
      </c>
      <c r="D134" s="55" t="s">
        <v>5213</v>
      </c>
      <c r="E134" s="64" t="s">
        <v>6014</v>
      </c>
      <c r="F134" s="57">
        <v>42118</v>
      </c>
      <c r="G134" s="55" t="s">
        <v>1387</v>
      </c>
      <c r="H134" s="55" t="s">
        <v>1538</v>
      </c>
      <c r="I134" s="55" t="s">
        <v>1412</v>
      </c>
      <c r="J134" s="55" t="s">
        <v>1381</v>
      </c>
      <c r="K134" s="55" t="s">
        <v>5804</v>
      </c>
      <c r="L134" s="61" t="s">
        <v>6015</v>
      </c>
      <c r="M134" s="55" t="s">
        <v>1382</v>
      </c>
      <c r="N134" s="55" t="s">
        <v>1502</v>
      </c>
      <c r="O134" s="55" t="s">
        <v>1404</v>
      </c>
      <c r="P134" s="75">
        <v>13789100</v>
      </c>
      <c r="Q134" s="55">
        <v>0</v>
      </c>
      <c r="R134" s="62">
        <v>13789100</v>
      </c>
      <c r="S134" s="55" t="s">
        <v>1393</v>
      </c>
      <c r="T134" s="60">
        <v>1</v>
      </c>
      <c r="U134" s="60" t="s">
        <v>5213</v>
      </c>
      <c r="V134" s="76" t="s">
        <v>5763</v>
      </c>
      <c r="W134" s="60" t="s">
        <v>5213</v>
      </c>
      <c r="X134" s="76" t="s">
        <v>5763</v>
      </c>
      <c r="Y134" s="68"/>
    </row>
    <row r="135" spans="1:25" s="8" customFormat="1" x14ac:dyDescent="0.25">
      <c r="A135" s="7">
        <v>125</v>
      </c>
      <c r="B135" s="8" t="s">
        <v>5376</v>
      </c>
      <c r="C135" s="55" t="s">
        <v>35</v>
      </c>
      <c r="D135" s="55" t="s">
        <v>5213</v>
      </c>
      <c r="E135" s="64" t="s">
        <v>6016</v>
      </c>
      <c r="F135" s="57">
        <v>42145</v>
      </c>
      <c r="G135" s="55" t="s">
        <v>1387</v>
      </c>
      <c r="H135" s="55" t="s">
        <v>1540</v>
      </c>
      <c r="I135" s="55" t="s">
        <v>1412</v>
      </c>
      <c r="J135" s="55" t="s">
        <v>1390</v>
      </c>
      <c r="K135" s="68" t="s">
        <v>5851</v>
      </c>
      <c r="L135" s="61" t="s">
        <v>6017</v>
      </c>
      <c r="M135" s="55" t="s">
        <v>1391</v>
      </c>
      <c r="N135" s="55" t="s">
        <v>1716</v>
      </c>
      <c r="O135" s="55" t="s">
        <v>1383</v>
      </c>
      <c r="P135" s="75">
        <v>589038450</v>
      </c>
      <c r="Q135" s="55">
        <v>0</v>
      </c>
      <c r="R135" s="62">
        <v>589038450</v>
      </c>
      <c r="S135" s="55" t="s">
        <v>1393</v>
      </c>
      <c r="T135" s="60">
        <v>1</v>
      </c>
      <c r="U135" s="60" t="s">
        <v>5213</v>
      </c>
      <c r="V135" s="76" t="s">
        <v>5763</v>
      </c>
      <c r="W135" s="60" t="s">
        <v>5213</v>
      </c>
      <c r="X135" s="76" t="s">
        <v>5763</v>
      </c>
      <c r="Y135" s="68"/>
    </row>
    <row r="136" spans="1:25" s="8" customFormat="1" x14ac:dyDescent="0.25">
      <c r="A136" s="7">
        <v>126</v>
      </c>
      <c r="B136" s="8" t="s">
        <v>5377</v>
      </c>
      <c r="C136" s="55" t="s">
        <v>35</v>
      </c>
      <c r="D136" s="55" t="s">
        <v>5213</v>
      </c>
      <c r="E136" s="64" t="s">
        <v>6018</v>
      </c>
      <c r="F136" s="57">
        <v>42111</v>
      </c>
      <c r="G136" s="55" t="s">
        <v>1387</v>
      </c>
      <c r="H136" s="55" t="s">
        <v>1540</v>
      </c>
      <c r="I136" s="55" t="s">
        <v>1412</v>
      </c>
      <c r="J136" s="55" t="s">
        <v>1390</v>
      </c>
      <c r="K136" s="68" t="s">
        <v>5851</v>
      </c>
      <c r="L136" s="61" t="s">
        <v>6019</v>
      </c>
      <c r="M136" s="55" t="s">
        <v>1398</v>
      </c>
      <c r="N136" s="55" t="s">
        <v>1741</v>
      </c>
      <c r="O136" s="55" t="s">
        <v>1383</v>
      </c>
      <c r="P136" s="75">
        <v>210496000</v>
      </c>
      <c r="Q136" s="55">
        <v>0</v>
      </c>
      <c r="R136" s="59">
        <v>0</v>
      </c>
      <c r="S136" s="55" t="s">
        <v>1393</v>
      </c>
      <c r="T136" s="60">
        <v>1</v>
      </c>
      <c r="U136" s="60" t="s">
        <v>5213</v>
      </c>
      <c r="V136" s="76" t="s">
        <v>5763</v>
      </c>
      <c r="W136" s="60" t="s">
        <v>5213</v>
      </c>
      <c r="X136" s="76" t="s">
        <v>5763</v>
      </c>
      <c r="Y136" s="68"/>
    </row>
    <row r="137" spans="1:25" s="8" customFormat="1" x14ac:dyDescent="0.25">
      <c r="A137" s="7">
        <v>127</v>
      </c>
      <c r="B137" s="8" t="s">
        <v>5378</v>
      </c>
      <c r="C137" s="55" t="s">
        <v>35</v>
      </c>
      <c r="D137" s="55" t="s">
        <v>5213</v>
      </c>
      <c r="E137" s="64" t="s">
        <v>6020</v>
      </c>
      <c r="F137" s="57">
        <v>42066</v>
      </c>
      <c r="G137" s="55" t="s">
        <v>1387</v>
      </c>
      <c r="H137" s="55" t="s">
        <v>1540</v>
      </c>
      <c r="I137" s="55" t="s">
        <v>1412</v>
      </c>
      <c r="J137" s="55" t="s">
        <v>1390</v>
      </c>
      <c r="K137" s="68" t="s">
        <v>5851</v>
      </c>
      <c r="L137" s="61" t="s">
        <v>6021</v>
      </c>
      <c r="M137" s="55" t="s">
        <v>1398</v>
      </c>
      <c r="N137" s="55" t="s">
        <v>1741</v>
      </c>
      <c r="O137" s="55" t="s">
        <v>1383</v>
      </c>
      <c r="P137" s="75">
        <v>114864000</v>
      </c>
      <c r="Q137" s="55">
        <v>0</v>
      </c>
      <c r="R137" s="59">
        <v>0</v>
      </c>
      <c r="S137" s="55" t="s">
        <v>1393</v>
      </c>
      <c r="T137" s="60">
        <v>1</v>
      </c>
      <c r="U137" s="60" t="s">
        <v>5213</v>
      </c>
      <c r="V137" s="76" t="s">
        <v>5763</v>
      </c>
      <c r="W137" s="60" t="s">
        <v>5213</v>
      </c>
      <c r="X137" s="76" t="s">
        <v>5763</v>
      </c>
      <c r="Y137" s="68"/>
    </row>
    <row r="138" spans="1:25" s="8" customFormat="1" x14ac:dyDescent="0.25">
      <c r="A138" s="7">
        <v>128</v>
      </c>
      <c r="B138" s="8" t="s">
        <v>5379</v>
      </c>
      <c r="C138" s="55" t="s">
        <v>35</v>
      </c>
      <c r="D138" s="55" t="s">
        <v>5213</v>
      </c>
      <c r="E138" s="64" t="s">
        <v>6022</v>
      </c>
      <c r="F138" s="57">
        <v>42066</v>
      </c>
      <c r="G138" s="55" t="s">
        <v>1387</v>
      </c>
      <c r="H138" s="55" t="s">
        <v>1540</v>
      </c>
      <c r="I138" s="55" t="s">
        <v>1412</v>
      </c>
      <c r="J138" s="55" t="s">
        <v>1390</v>
      </c>
      <c r="K138" s="68" t="s">
        <v>5851</v>
      </c>
      <c r="L138" s="61" t="s">
        <v>6023</v>
      </c>
      <c r="M138" s="55" t="s">
        <v>1398</v>
      </c>
      <c r="N138" s="55" t="s">
        <v>1741</v>
      </c>
      <c r="O138" s="55" t="s">
        <v>1404</v>
      </c>
      <c r="P138" s="75">
        <v>104864000</v>
      </c>
      <c r="Q138" s="55">
        <v>0</v>
      </c>
      <c r="R138" s="59">
        <v>0</v>
      </c>
      <c r="S138" s="55" t="s">
        <v>1393</v>
      </c>
      <c r="T138" s="60">
        <v>1</v>
      </c>
      <c r="U138" s="60" t="s">
        <v>5213</v>
      </c>
      <c r="V138" s="76" t="s">
        <v>5763</v>
      </c>
      <c r="W138" s="60" t="s">
        <v>5213</v>
      </c>
      <c r="X138" s="76" t="s">
        <v>5763</v>
      </c>
      <c r="Y138" s="68"/>
    </row>
    <row r="139" spans="1:25" s="8" customFormat="1" x14ac:dyDescent="0.25">
      <c r="A139" s="7">
        <v>129</v>
      </c>
      <c r="B139" s="8" t="s">
        <v>5380</v>
      </c>
      <c r="C139" s="55" t="s">
        <v>35</v>
      </c>
      <c r="D139" s="55" t="s">
        <v>5213</v>
      </c>
      <c r="E139" s="64" t="s">
        <v>6024</v>
      </c>
      <c r="F139" s="57">
        <v>42066</v>
      </c>
      <c r="G139" s="55" t="s">
        <v>1387</v>
      </c>
      <c r="H139" s="55" t="s">
        <v>1540</v>
      </c>
      <c r="I139" s="55" t="s">
        <v>1412</v>
      </c>
      <c r="J139" s="55" t="s">
        <v>1381</v>
      </c>
      <c r="K139" s="55" t="s">
        <v>5804</v>
      </c>
      <c r="L139" s="61" t="s">
        <v>6025</v>
      </c>
      <c r="M139" s="55" t="s">
        <v>1398</v>
      </c>
      <c r="N139" s="55" t="s">
        <v>1741</v>
      </c>
      <c r="O139" s="55" t="s">
        <v>1404</v>
      </c>
      <c r="P139" s="75">
        <v>214368000</v>
      </c>
      <c r="Q139" s="55">
        <v>0</v>
      </c>
      <c r="R139" s="62">
        <v>214368000</v>
      </c>
      <c r="S139" s="55" t="s">
        <v>1393</v>
      </c>
      <c r="T139" s="60">
        <v>1</v>
      </c>
      <c r="U139" s="60" t="s">
        <v>5213</v>
      </c>
      <c r="V139" s="76" t="s">
        <v>5763</v>
      </c>
      <c r="W139" s="60" t="s">
        <v>5213</v>
      </c>
      <c r="X139" s="76" t="s">
        <v>5763</v>
      </c>
      <c r="Y139" s="68"/>
    </row>
    <row r="140" spans="1:25" s="8" customFormat="1" x14ac:dyDescent="0.25">
      <c r="A140" s="7">
        <v>130</v>
      </c>
      <c r="B140" s="8" t="s">
        <v>5381</v>
      </c>
      <c r="C140" s="55" t="s">
        <v>35</v>
      </c>
      <c r="D140" s="55" t="s">
        <v>5213</v>
      </c>
      <c r="E140" s="64" t="s">
        <v>6026</v>
      </c>
      <c r="F140" s="57">
        <v>42143</v>
      </c>
      <c r="G140" s="55" t="s">
        <v>1387</v>
      </c>
      <c r="H140" s="55" t="s">
        <v>1540</v>
      </c>
      <c r="I140" s="55" t="s">
        <v>1412</v>
      </c>
      <c r="J140" s="55" t="s">
        <v>1390</v>
      </c>
      <c r="K140" s="68" t="s">
        <v>5851</v>
      </c>
      <c r="L140" s="61" t="s">
        <v>6027</v>
      </c>
      <c r="M140" s="55" t="s">
        <v>1398</v>
      </c>
      <c r="N140" s="55" t="s">
        <v>1741</v>
      </c>
      <c r="O140" s="55" t="s">
        <v>1383</v>
      </c>
      <c r="P140" s="75">
        <v>464678900</v>
      </c>
      <c r="Q140" s="55">
        <v>0</v>
      </c>
      <c r="R140" s="59">
        <v>0</v>
      </c>
      <c r="S140" s="55" t="s">
        <v>1393</v>
      </c>
      <c r="T140" s="60">
        <v>1</v>
      </c>
      <c r="U140" s="60" t="s">
        <v>5213</v>
      </c>
      <c r="V140" s="76" t="s">
        <v>5763</v>
      </c>
      <c r="W140" s="60" t="s">
        <v>5213</v>
      </c>
      <c r="X140" s="76" t="s">
        <v>5763</v>
      </c>
      <c r="Y140" s="68"/>
    </row>
    <row r="141" spans="1:25" s="8" customFormat="1" x14ac:dyDescent="0.25">
      <c r="A141" s="7">
        <v>131</v>
      </c>
      <c r="B141" s="8" t="s">
        <v>5382</v>
      </c>
      <c r="C141" s="55" t="s">
        <v>35</v>
      </c>
      <c r="D141" s="55" t="s">
        <v>5213</v>
      </c>
      <c r="E141" s="64" t="s">
        <v>6028</v>
      </c>
      <c r="F141" s="57">
        <v>42103</v>
      </c>
      <c r="G141" s="55" t="s">
        <v>1387</v>
      </c>
      <c r="H141" s="55" t="s">
        <v>1540</v>
      </c>
      <c r="I141" s="55" t="s">
        <v>1412</v>
      </c>
      <c r="J141" s="55" t="s">
        <v>1390</v>
      </c>
      <c r="K141" s="68" t="s">
        <v>5851</v>
      </c>
      <c r="L141" s="61" t="s">
        <v>6029</v>
      </c>
      <c r="M141" s="55" t="s">
        <v>1398</v>
      </c>
      <c r="N141" s="55" t="s">
        <v>1741</v>
      </c>
      <c r="O141" s="55" t="s">
        <v>1404</v>
      </c>
      <c r="P141" s="75">
        <v>616616000</v>
      </c>
      <c r="Q141" s="55">
        <v>0</v>
      </c>
      <c r="R141" s="59">
        <v>0</v>
      </c>
      <c r="S141" s="55" t="s">
        <v>1393</v>
      </c>
      <c r="T141" s="60">
        <v>1</v>
      </c>
      <c r="U141" s="60" t="s">
        <v>5213</v>
      </c>
      <c r="V141" s="76" t="s">
        <v>5763</v>
      </c>
      <c r="W141" s="60" t="s">
        <v>5213</v>
      </c>
      <c r="X141" s="76" t="s">
        <v>5763</v>
      </c>
      <c r="Y141" s="68"/>
    </row>
    <row r="142" spans="1:25" s="8" customFormat="1" x14ac:dyDescent="0.25">
      <c r="A142" s="7">
        <v>132</v>
      </c>
      <c r="B142" s="8" t="s">
        <v>5383</v>
      </c>
      <c r="C142" s="55" t="s">
        <v>35</v>
      </c>
      <c r="D142" s="55" t="s">
        <v>5213</v>
      </c>
      <c r="E142" s="64" t="s">
        <v>6030</v>
      </c>
      <c r="F142" s="57">
        <v>42073</v>
      </c>
      <c r="G142" s="55" t="s">
        <v>1387</v>
      </c>
      <c r="H142" s="55" t="s">
        <v>1540</v>
      </c>
      <c r="I142" s="55" t="s">
        <v>1412</v>
      </c>
      <c r="J142" s="55" t="s">
        <v>1390</v>
      </c>
      <c r="K142" s="68" t="s">
        <v>5851</v>
      </c>
      <c r="L142" s="61" t="s">
        <v>6031</v>
      </c>
      <c r="M142" s="55" t="s">
        <v>1398</v>
      </c>
      <c r="N142" s="55" t="s">
        <v>1741</v>
      </c>
      <c r="O142" s="55" t="s">
        <v>1383</v>
      </c>
      <c r="P142" s="75">
        <v>189728000</v>
      </c>
      <c r="Q142" s="55">
        <v>0</v>
      </c>
      <c r="R142" s="59">
        <v>0</v>
      </c>
      <c r="S142" s="55" t="s">
        <v>1393</v>
      </c>
      <c r="T142" s="60">
        <v>1</v>
      </c>
      <c r="U142" s="60" t="s">
        <v>5213</v>
      </c>
      <c r="V142" s="76" t="s">
        <v>5763</v>
      </c>
      <c r="W142" s="60" t="s">
        <v>5213</v>
      </c>
      <c r="X142" s="76" t="s">
        <v>5763</v>
      </c>
      <c r="Y142" s="68"/>
    </row>
    <row r="143" spans="1:25" s="8" customFormat="1" x14ac:dyDescent="0.25">
      <c r="A143" s="7">
        <v>133</v>
      </c>
      <c r="B143" s="8" t="s">
        <v>5384</v>
      </c>
      <c r="C143" s="55" t="s">
        <v>35</v>
      </c>
      <c r="D143" s="55" t="s">
        <v>5213</v>
      </c>
      <c r="E143" s="64" t="s">
        <v>6032</v>
      </c>
      <c r="F143" s="57">
        <v>42156</v>
      </c>
      <c r="G143" s="55" t="s">
        <v>1387</v>
      </c>
      <c r="H143" s="55" t="s">
        <v>1550</v>
      </c>
      <c r="I143" s="55" t="s">
        <v>1412</v>
      </c>
      <c r="J143" s="55" t="s">
        <v>1390</v>
      </c>
      <c r="K143" s="68" t="s">
        <v>5851</v>
      </c>
      <c r="L143" s="61" t="s">
        <v>6033</v>
      </c>
      <c r="M143" s="55" t="s">
        <v>1463</v>
      </c>
      <c r="N143" s="55" t="s">
        <v>2542</v>
      </c>
      <c r="O143" s="55" t="s">
        <v>1383</v>
      </c>
      <c r="P143" s="75">
        <v>217790300</v>
      </c>
      <c r="Q143" s="55">
        <v>0</v>
      </c>
      <c r="R143" s="59">
        <v>0</v>
      </c>
      <c r="S143" s="55" t="s">
        <v>1393</v>
      </c>
      <c r="T143" s="60">
        <v>1</v>
      </c>
      <c r="U143" s="60" t="s">
        <v>5213</v>
      </c>
      <c r="V143" s="76" t="s">
        <v>5763</v>
      </c>
      <c r="W143" s="60" t="s">
        <v>5213</v>
      </c>
      <c r="X143" s="76" t="s">
        <v>5763</v>
      </c>
      <c r="Y143" s="68"/>
    </row>
    <row r="144" spans="1:25" s="8" customFormat="1" x14ac:dyDescent="0.25">
      <c r="A144" s="7">
        <v>134</v>
      </c>
      <c r="B144" s="8" t="s">
        <v>5385</v>
      </c>
      <c r="C144" s="55" t="s">
        <v>35</v>
      </c>
      <c r="D144" s="55" t="s">
        <v>5213</v>
      </c>
      <c r="E144" s="64" t="s">
        <v>6034</v>
      </c>
      <c r="F144" s="57">
        <v>42174</v>
      </c>
      <c r="G144" s="55" t="s">
        <v>1387</v>
      </c>
      <c r="H144" s="55" t="s">
        <v>1540</v>
      </c>
      <c r="I144" s="55" t="s">
        <v>1412</v>
      </c>
      <c r="J144" s="55" t="s">
        <v>1390</v>
      </c>
      <c r="K144" s="68" t="s">
        <v>5851</v>
      </c>
      <c r="L144" s="61" t="s">
        <v>6035</v>
      </c>
      <c r="M144" s="55" t="s">
        <v>1398</v>
      </c>
      <c r="N144" s="55" t="s">
        <v>1741</v>
      </c>
      <c r="O144" s="55" t="s">
        <v>1404</v>
      </c>
      <c r="P144" s="75">
        <v>284592000</v>
      </c>
      <c r="Q144" s="55">
        <v>0</v>
      </c>
      <c r="R144" s="59">
        <v>0</v>
      </c>
      <c r="S144" s="55" t="s">
        <v>1393</v>
      </c>
      <c r="T144" s="60">
        <v>1</v>
      </c>
      <c r="U144" s="60" t="s">
        <v>5213</v>
      </c>
      <c r="V144" s="76" t="s">
        <v>5763</v>
      </c>
      <c r="W144" s="60" t="s">
        <v>5213</v>
      </c>
      <c r="X144" s="76" t="s">
        <v>5763</v>
      </c>
      <c r="Y144" s="68"/>
    </row>
    <row r="145" spans="1:25" s="8" customFormat="1" x14ac:dyDescent="0.25">
      <c r="A145" s="7">
        <v>135</v>
      </c>
      <c r="B145" s="8" t="s">
        <v>5386</v>
      </c>
      <c r="C145" s="55" t="s">
        <v>35</v>
      </c>
      <c r="D145" s="55" t="s">
        <v>5213</v>
      </c>
      <c r="E145" s="64" t="s">
        <v>6036</v>
      </c>
      <c r="F145" s="57">
        <v>41969</v>
      </c>
      <c r="G145" s="55" t="s">
        <v>1387</v>
      </c>
      <c r="H145" s="55" t="s">
        <v>1540</v>
      </c>
      <c r="I145" s="55" t="s">
        <v>1412</v>
      </c>
      <c r="J145" s="55" t="s">
        <v>1390</v>
      </c>
      <c r="K145" s="68" t="s">
        <v>5851</v>
      </c>
      <c r="L145" s="61" t="s">
        <v>6037</v>
      </c>
      <c r="M145" s="55" t="s">
        <v>1463</v>
      </c>
      <c r="N145" s="55" t="s">
        <v>2542</v>
      </c>
      <c r="O145" s="55" t="s">
        <v>1383</v>
      </c>
      <c r="P145" s="75">
        <v>230801500</v>
      </c>
      <c r="Q145" s="55">
        <v>0</v>
      </c>
      <c r="R145" s="62">
        <v>230801500</v>
      </c>
      <c r="S145" s="55" t="s">
        <v>1393</v>
      </c>
      <c r="T145" s="60">
        <v>1</v>
      </c>
      <c r="U145" s="60" t="s">
        <v>5213</v>
      </c>
      <c r="V145" s="76" t="s">
        <v>5763</v>
      </c>
      <c r="W145" s="60" t="s">
        <v>5213</v>
      </c>
      <c r="X145" s="76" t="s">
        <v>5763</v>
      </c>
      <c r="Y145" s="68"/>
    </row>
    <row r="146" spans="1:25" s="8" customFormat="1" x14ac:dyDescent="0.25">
      <c r="A146" s="7">
        <v>136</v>
      </c>
      <c r="B146" s="8" t="s">
        <v>5387</v>
      </c>
      <c r="C146" s="55" t="s">
        <v>35</v>
      </c>
      <c r="D146" s="55" t="s">
        <v>5213</v>
      </c>
      <c r="E146" s="64" t="s">
        <v>6038</v>
      </c>
      <c r="F146" s="57">
        <v>41947</v>
      </c>
      <c r="G146" s="55" t="s">
        <v>1387</v>
      </c>
      <c r="H146" s="55" t="s">
        <v>1540</v>
      </c>
      <c r="I146" s="55" t="s">
        <v>1412</v>
      </c>
      <c r="J146" s="55" t="s">
        <v>1381</v>
      </c>
      <c r="K146" s="55" t="s">
        <v>5804</v>
      </c>
      <c r="L146" s="61" t="s">
        <v>6039</v>
      </c>
      <c r="M146" s="55" t="s">
        <v>1463</v>
      </c>
      <c r="N146" s="55" t="s">
        <v>2542</v>
      </c>
      <c r="O146" s="55" t="s">
        <v>1383</v>
      </c>
      <c r="P146" s="75">
        <v>120372000</v>
      </c>
      <c r="Q146" s="55">
        <v>0</v>
      </c>
      <c r="R146" s="62">
        <v>120372000</v>
      </c>
      <c r="S146" s="55" t="s">
        <v>1393</v>
      </c>
      <c r="T146" s="60">
        <v>1</v>
      </c>
      <c r="U146" s="60" t="s">
        <v>5213</v>
      </c>
      <c r="V146" s="76" t="s">
        <v>5763</v>
      </c>
      <c r="W146" s="60" t="s">
        <v>5213</v>
      </c>
      <c r="X146" s="76" t="s">
        <v>5763</v>
      </c>
      <c r="Y146" s="68"/>
    </row>
    <row r="147" spans="1:25" s="8" customFormat="1" x14ac:dyDescent="0.25">
      <c r="A147" s="7">
        <v>137</v>
      </c>
      <c r="B147" s="8" t="s">
        <v>5388</v>
      </c>
      <c r="C147" s="55" t="s">
        <v>35</v>
      </c>
      <c r="D147" s="55" t="s">
        <v>5213</v>
      </c>
      <c r="E147" s="64" t="s">
        <v>6040</v>
      </c>
      <c r="F147" s="57">
        <v>42180</v>
      </c>
      <c r="G147" s="55" t="s">
        <v>1387</v>
      </c>
      <c r="H147" s="55" t="s">
        <v>1540</v>
      </c>
      <c r="I147" s="55" t="s">
        <v>1412</v>
      </c>
      <c r="J147" s="55" t="s">
        <v>1390</v>
      </c>
      <c r="K147" s="68" t="s">
        <v>5851</v>
      </c>
      <c r="L147" s="61" t="s">
        <v>6041</v>
      </c>
      <c r="M147" s="55" t="s">
        <v>1391</v>
      </c>
      <c r="N147" s="55" t="s">
        <v>1716</v>
      </c>
      <c r="O147" s="55" t="s">
        <v>1383</v>
      </c>
      <c r="P147" s="75">
        <v>133483000</v>
      </c>
      <c r="Q147" s="55">
        <v>0</v>
      </c>
      <c r="R147" s="62">
        <v>133483000</v>
      </c>
      <c r="S147" s="55" t="s">
        <v>1393</v>
      </c>
      <c r="T147" s="60">
        <v>1</v>
      </c>
      <c r="U147" s="60" t="s">
        <v>5213</v>
      </c>
      <c r="V147" s="76" t="s">
        <v>5763</v>
      </c>
      <c r="W147" s="60" t="s">
        <v>5213</v>
      </c>
      <c r="X147" s="76" t="s">
        <v>5763</v>
      </c>
      <c r="Y147" s="68"/>
    </row>
    <row r="148" spans="1:25" s="8" customFormat="1" x14ac:dyDescent="0.25">
      <c r="A148" s="7">
        <v>138</v>
      </c>
      <c r="B148" s="8" t="s">
        <v>5389</v>
      </c>
      <c r="C148" s="55" t="s">
        <v>35</v>
      </c>
      <c r="D148" s="55" t="s">
        <v>5213</v>
      </c>
      <c r="E148" s="64" t="s">
        <v>6042</v>
      </c>
      <c r="F148" s="57">
        <v>42100</v>
      </c>
      <c r="G148" s="55" t="s">
        <v>1387</v>
      </c>
      <c r="H148" s="55" t="s">
        <v>1540</v>
      </c>
      <c r="I148" s="55" t="s">
        <v>1412</v>
      </c>
      <c r="J148" s="55" t="s">
        <v>1381</v>
      </c>
      <c r="K148" s="55" t="s">
        <v>5804</v>
      </c>
      <c r="L148" s="61" t="s">
        <v>6043</v>
      </c>
      <c r="M148" s="55" t="s">
        <v>1398</v>
      </c>
      <c r="N148" s="55" t="s">
        <v>1741</v>
      </c>
      <c r="O148" s="55" t="s">
        <v>1383</v>
      </c>
      <c r="P148" s="75">
        <v>172296000</v>
      </c>
      <c r="Q148" s="55">
        <v>0</v>
      </c>
      <c r="R148" s="59">
        <v>0</v>
      </c>
      <c r="S148" s="55" t="s">
        <v>1393</v>
      </c>
      <c r="T148" s="60">
        <v>1</v>
      </c>
      <c r="U148" s="60" t="s">
        <v>5213</v>
      </c>
      <c r="V148" s="76" t="s">
        <v>5763</v>
      </c>
      <c r="W148" s="60" t="s">
        <v>5213</v>
      </c>
      <c r="X148" s="76" t="s">
        <v>5763</v>
      </c>
      <c r="Y148" s="68"/>
    </row>
    <row r="149" spans="1:25" s="8" customFormat="1" x14ac:dyDescent="0.25">
      <c r="A149" s="7">
        <v>139</v>
      </c>
      <c r="B149" s="8" t="s">
        <v>5390</v>
      </c>
      <c r="C149" s="55" t="s">
        <v>35</v>
      </c>
      <c r="D149" s="55" t="s">
        <v>5213</v>
      </c>
      <c r="E149" s="64" t="s">
        <v>6044</v>
      </c>
      <c r="F149" s="57">
        <v>42152</v>
      </c>
      <c r="G149" s="55" t="s">
        <v>1387</v>
      </c>
      <c r="H149" s="55" t="s">
        <v>1540</v>
      </c>
      <c r="I149" s="55" t="s">
        <v>1412</v>
      </c>
      <c r="J149" s="55" t="s">
        <v>1381</v>
      </c>
      <c r="K149" s="55" t="s">
        <v>5804</v>
      </c>
      <c r="L149" s="61" t="s">
        <v>6045</v>
      </c>
      <c r="M149" s="55" t="s">
        <v>1398</v>
      </c>
      <c r="N149" s="55" t="s">
        <v>1741</v>
      </c>
      <c r="O149" s="55" t="s">
        <v>1404</v>
      </c>
      <c r="P149" s="75">
        <v>172296000</v>
      </c>
      <c r="Q149" s="55">
        <v>0</v>
      </c>
      <c r="R149" s="62">
        <v>172296000</v>
      </c>
      <c r="S149" s="55" t="s">
        <v>1393</v>
      </c>
      <c r="T149" s="60">
        <v>1</v>
      </c>
      <c r="U149" s="60" t="s">
        <v>5213</v>
      </c>
      <c r="V149" s="76" t="s">
        <v>5763</v>
      </c>
      <c r="W149" s="60" t="s">
        <v>5213</v>
      </c>
      <c r="X149" s="76" t="s">
        <v>5763</v>
      </c>
      <c r="Y149" s="68"/>
    </row>
    <row r="150" spans="1:25" s="8" customFormat="1" x14ac:dyDescent="0.25">
      <c r="A150" s="7">
        <v>140</v>
      </c>
      <c r="B150" s="8" t="s">
        <v>5391</v>
      </c>
      <c r="C150" s="55" t="s">
        <v>35</v>
      </c>
      <c r="D150" s="55" t="s">
        <v>5213</v>
      </c>
      <c r="E150" s="64" t="s">
        <v>6046</v>
      </c>
      <c r="F150" s="57">
        <v>42158</v>
      </c>
      <c r="G150" s="55" t="s">
        <v>1387</v>
      </c>
      <c r="H150" s="55" t="s">
        <v>1540</v>
      </c>
      <c r="I150" s="55" t="s">
        <v>1412</v>
      </c>
      <c r="J150" s="55" t="s">
        <v>1390</v>
      </c>
      <c r="K150" s="68" t="s">
        <v>5851</v>
      </c>
      <c r="L150" s="61" t="s">
        <v>6047</v>
      </c>
      <c r="M150" s="55" t="s">
        <v>1421</v>
      </c>
      <c r="N150" s="55" t="s">
        <v>2000</v>
      </c>
      <c r="O150" s="55" t="s">
        <v>1383</v>
      </c>
      <c r="P150" s="75">
        <v>635175000</v>
      </c>
      <c r="Q150" s="55">
        <v>0</v>
      </c>
      <c r="R150" s="62">
        <v>635175000</v>
      </c>
      <c r="S150" s="55" t="s">
        <v>1393</v>
      </c>
      <c r="T150" s="60">
        <v>1</v>
      </c>
      <c r="U150" s="60" t="s">
        <v>5213</v>
      </c>
      <c r="V150" s="76" t="s">
        <v>5763</v>
      </c>
      <c r="W150" s="60" t="s">
        <v>5213</v>
      </c>
      <c r="X150" s="76" t="s">
        <v>5763</v>
      </c>
      <c r="Y150" s="68"/>
    </row>
    <row r="151" spans="1:25" s="8" customFormat="1" x14ac:dyDescent="0.25">
      <c r="A151" s="7">
        <v>141</v>
      </c>
      <c r="B151" s="8" t="s">
        <v>5392</v>
      </c>
      <c r="C151" s="55" t="s">
        <v>35</v>
      </c>
      <c r="D151" s="55" t="s">
        <v>5213</v>
      </c>
      <c r="E151" s="64" t="s">
        <v>6048</v>
      </c>
      <c r="F151" s="57">
        <v>42198</v>
      </c>
      <c r="G151" s="55" t="s">
        <v>1387</v>
      </c>
      <c r="H151" s="55" t="s">
        <v>1540</v>
      </c>
      <c r="I151" s="55" t="s">
        <v>1412</v>
      </c>
      <c r="J151" s="55" t="s">
        <v>1381</v>
      </c>
      <c r="K151" s="55" t="s">
        <v>5804</v>
      </c>
      <c r="L151" s="61" t="s">
        <v>6049</v>
      </c>
      <c r="M151" s="55" t="s">
        <v>1391</v>
      </c>
      <c r="N151" s="55" t="s">
        <v>1716</v>
      </c>
      <c r="O151" s="55" t="s">
        <v>1383</v>
      </c>
      <c r="P151" s="75">
        <v>257198200</v>
      </c>
      <c r="Q151" s="55">
        <v>0</v>
      </c>
      <c r="R151" s="62">
        <v>257198200</v>
      </c>
      <c r="S151" s="55" t="s">
        <v>1393</v>
      </c>
      <c r="T151" s="60">
        <v>1</v>
      </c>
      <c r="U151" s="60" t="s">
        <v>5213</v>
      </c>
      <c r="V151" s="76" t="s">
        <v>5763</v>
      </c>
      <c r="W151" s="60" t="s">
        <v>5213</v>
      </c>
      <c r="X151" s="76" t="s">
        <v>5763</v>
      </c>
      <c r="Y151" s="68"/>
    </row>
    <row r="152" spans="1:25" s="8" customFormat="1" x14ac:dyDescent="0.25">
      <c r="A152" s="7">
        <v>142</v>
      </c>
      <c r="B152" s="8" t="s">
        <v>5393</v>
      </c>
      <c r="C152" s="55" t="s">
        <v>35</v>
      </c>
      <c r="D152" s="55" t="s">
        <v>5213</v>
      </c>
      <c r="E152" s="64" t="s">
        <v>6050</v>
      </c>
      <c r="F152" s="57">
        <v>42524</v>
      </c>
      <c r="G152" s="55" t="s">
        <v>1387</v>
      </c>
      <c r="H152" s="55" t="s">
        <v>1552</v>
      </c>
      <c r="I152" s="55" t="s">
        <v>1412</v>
      </c>
      <c r="J152" s="55" t="s">
        <v>1390</v>
      </c>
      <c r="K152" s="68" t="s">
        <v>5851</v>
      </c>
      <c r="L152" s="61" t="s">
        <v>6051</v>
      </c>
      <c r="M152" s="55" t="s">
        <v>1398</v>
      </c>
      <c r="N152" s="55" t="s">
        <v>1741</v>
      </c>
      <c r="O152" s="55" t="s">
        <v>1383</v>
      </c>
      <c r="P152" s="75">
        <v>218640000</v>
      </c>
      <c r="Q152" s="55">
        <v>0</v>
      </c>
      <c r="R152" s="59">
        <v>0</v>
      </c>
      <c r="S152" s="55" t="s">
        <v>1393</v>
      </c>
      <c r="T152" s="60">
        <v>1</v>
      </c>
      <c r="U152" s="60" t="s">
        <v>5213</v>
      </c>
      <c r="V152" s="76" t="s">
        <v>5763</v>
      </c>
      <c r="W152" s="60" t="s">
        <v>5213</v>
      </c>
      <c r="X152" s="76" t="s">
        <v>5763</v>
      </c>
      <c r="Y152" s="68"/>
    </row>
    <row r="153" spans="1:25" s="8" customFormat="1" x14ac:dyDescent="0.25">
      <c r="A153" s="7">
        <v>143</v>
      </c>
      <c r="B153" s="8" t="s">
        <v>5394</v>
      </c>
      <c r="C153" s="55" t="s">
        <v>35</v>
      </c>
      <c r="D153" s="55" t="s">
        <v>5213</v>
      </c>
      <c r="E153" s="64" t="s">
        <v>6052</v>
      </c>
      <c r="F153" s="57">
        <v>42121</v>
      </c>
      <c r="G153" s="55" t="s">
        <v>1387</v>
      </c>
      <c r="H153" s="55" t="s">
        <v>1540</v>
      </c>
      <c r="I153" s="55" t="s">
        <v>1412</v>
      </c>
      <c r="J153" s="55" t="s">
        <v>1381</v>
      </c>
      <c r="K153" s="55" t="s">
        <v>5804</v>
      </c>
      <c r="L153" s="61" t="s">
        <v>6053</v>
      </c>
      <c r="M153" s="55" t="s">
        <v>1398</v>
      </c>
      <c r="N153" s="55" t="s">
        <v>1741</v>
      </c>
      <c r="O153" s="55" t="s">
        <v>1404</v>
      </c>
      <c r="P153" s="75">
        <v>147296000</v>
      </c>
      <c r="Q153" s="55">
        <v>0</v>
      </c>
      <c r="R153" s="62">
        <v>147296000</v>
      </c>
      <c r="S153" s="55" t="s">
        <v>1393</v>
      </c>
      <c r="T153" s="60">
        <v>1</v>
      </c>
      <c r="U153" s="60" t="s">
        <v>5213</v>
      </c>
      <c r="V153" s="76" t="s">
        <v>5763</v>
      </c>
      <c r="W153" s="60" t="s">
        <v>5213</v>
      </c>
      <c r="X153" s="76" t="s">
        <v>5763</v>
      </c>
      <c r="Y153" s="68"/>
    </row>
    <row r="154" spans="1:25" s="8" customFormat="1" x14ac:dyDescent="0.25">
      <c r="A154" s="7">
        <v>144</v>
      </c>
      <c r="B154" s="8" t="s">
        <v>5395</v>
      </c>
      <c r="C154" s="55" t="s">
        <v>35</v>
      </c>
      <c r="D154" s="55" t="s">
        <v>5213</v>
      </c>
      <c r="E154" s="64" t="s">
        <v>6054</v>
      </c>
      <c r="F154" s="57">
        <v>42166</v>
      </c>
      <c r="G154" s="55" t="s">
        <v>1387</v>
      </c>
      <c r="H154" s="55" t="s">
        <v>1540</v>
      </c>
      <c r="I154" s="55" t="s">
        <v>1412</v>
      </c>
      <c r="J154" s="55" t="s">
        <v>1381</v>
      </c>
      <c r="K154" s="55" t="s">
        <v>5804</v>
      </c>
      <c r="L154" s="61" t="s">
        <v>6055</v>
      </c>
      <c r="M154" s="55" t="s">
        <v>1463</v>
      </c>
      <c r="N154" s="55" t="s">
        <v>2542</v>
      </c>
      <c r="O154" s="55" t="s">
        <v>1383</v>
      </c>
      <c r="P154" s="75">
        <v>120372000</v>
      </c>
      <c r="Q154" s="55">
        <v>0</v>
      </c>
      <c r="R154" s="62">
        <v>120372000</v>
      </c>
      <c r="S154" s="55" t="s">
        <v>1393</v>
      </c>
      <c r="T154" s="60">
        <v>1</v>
      </c>
      <c r="U154" s="60" t="s">
        <v>5213</v>
      </c>
      <c r="V154" s="76" t="s">
        <v>5763</v>
      </c>
      <c r="W154" s="60" t="s">
        <v>5213</v>
      </c>
      <c r="X154" s="76" t="s">
        <v>5763</v>
      </c>
      <c r="Y154" s="68"/>
    </row>
    <row r="155" spans="1:25" s="8" customFormat="1" x14ac:dyDescent="0.25">
      <c r="A155" s="7">
        <v>145</v>
      </c>
      <c r="B155" s="8" t="s">
        <v>5396</v>
      </c>
      <c r="C155" s="55" t="s">
        <v>35</v>
      </c>
      <c r="D155" s="55" t="s">
        <v>5213</v>
      </c>
      <c r="E155" s="64" t="s">
        <v>6056</v>
      </c>
      <c r="F155" s="57">
        <v>42104</v>
      </c>
      <c r="G155" s="55" t="s">
        <v>1387</v>
      </c>
      <c r="H155" s="55" t="s">
        <v>1540</v>
      </c>
      <c r="I155" s="55" t="s">
        <v>1412</v>
      </c>
      <c r="J155" s="55" t="s">
        <v>1390</v>
      </c>
      <c r="K155" s="68" t="s">
        <v>5851</v>
      </c>
      <c r="L155" s="61" t="s">
        <v>6057</v>
      </c>
      <c r="M155" s="55" t="s">
        <v>1398</v>
      </c>
      <c r="N155" s="55" t="s">
        <v>1741</v>
      </c>
      <c r="O155" s="55" t="s">
        <v>1383</v>
      </c>
      <c r="P155" s="75">
        <v>47432000</v>
      </c>
      <c r="Q155" s="55">
        <v>0</v>
      </c>
      <c r="R155" s="59">
        <v>0</v>
      </c>
      <c r="S155" s="55" t="s">
        <v>1393</v>
      </c>
      <c r="T155" s="60">
        <v>1</v>
      </c>
      <c r="U155" s="60" t="s">
        <v>5213</v>
      </c>
      <c r="V155" s="76" t="s">
        <v>5763</v>
      </c>
      <c r="W155" s="60" t="s">
        <v>5213</v>
      </c>
      <c r="X155" s="76" t="s">
        <v>5763</v>
      </c>
      <c r="Y155" s="68"/>
    </row>
    <row r="156" spans="1:25" s="8" customFormat="1" x14ac:dyDescent="0.25">
      <c r="A156" s="7">
        <v>146</v>
      </c>
      <c r="B156" s="8" t="s">
        <v>5397</v>
      </c>
      <c r="C156" s="55" t="s">
        <v>35</v>
      </c>
      <c r="D156" s="55" t="s">
        <v>5213</v>
      </c>
      <c r="E156" s="64" t="s">
        <v>6058</v>
      </c>
      <c r="F156" s="57">
        <v>42164</v>
      </c>
      <c r="G156" s="55" t="s">
        <v>1387</v>
      </c>
      <c r="H156" s="55" t="s">
        <v>1540</v>
      </c>
      <c r="I156" s="55" t="s">
        <v>1412</v>
      </c>
      <c r="J156" s="55" t="s">
        <v>1390</v>
      </c>
      <c r="K156" s="68" t="s">
        <v>5851</v>
      </c>
      <c r="L156" s="61" t="s">
        <v>6059</v>
      </c>
      <c r="M156" s="55" t="s">
        <v>1398</v>
      </c>
      <c r="N156" s="55" t="s">
        <v>1741</v>
      </c>
      <c r="O156" s="55" t="s">
        <v>1383</v>
      </c>
      <c r="P156" s="75">
        <v>357072450</v>
      </c>
      <c r="Q156" s="55">
        <v>0</v>
      </c>
      <c r="R156" s="62">
        <v>357072450</v>
      </c>
      <c r="S156" s="55" t="s">
        <v>1393</v>
      </c>
      <c r="T156" s="60">
        <v>1</v>
      </c>
      <c r="U156" s="60" t="s">
        <v>5213</v>
      </c>
      <c r="V156" s="76" t="s">
        <v>5763</v>
      </c>
      <c r="W156" s="60" t="s">
        <v>5213</v>
      </c>
      <c r="X156" s="76" t="s">
        <v>5763</v>
      </c>
      <c r="Y156" s="68"/>
    </row>
    <row r="157" spans="1:25" s="8" customFormat="1" x14ac:dyDescent="0.25">
      <c r="A157" s="7">
        <v>147</v>
      </c>
      <c r="B157" s="8" t="s">
        <v>5398</v>
      </c>
      <c r="C157" s="55" t="s">
        <v>35</v>
      </c>
      <c r="D157" s="55" t="s">
        <v>5213</v>
      </c>
      <c r="E157" s="64" t="s">
        <v>6060</v>
      </c>
      <c r="F157" s="57">
        <v>42213</v>
      </c>
      <c r="G157" s="55" t="s">
        <v>1387</v>
      </c>
      <c r="H157" s="55" t="s">
        <v>1550</v>
      </c>
      <c r="I157" s="55" t="s">
        <v>1412</v>
      </c>
      <c r="J157" s="55" t="s">
        <v>1390</v>
      </c>
      <c r="K157" s="68" t="s">
        <v>5851</v>
      </c>
      <c r="L157" s="61" t="s">
        <v>6061</v>
      </c>
      <c r="M157" s="55" t="s">
        <v>1442</v>
      </c>
      <c r="N157" s="55" t="s">
        <v>2259</v>
      </c>
      <c r="O157" s="55" t="s">
        <v>1383</v>
      </c>
      <c r="P157" s="75">
        <v>2071867504</v>
      </c>
      <c r="Q157" s="55">
        <v>0</v>
      </c>
      <c r="R157" s="59">
        <v>0</v>
      </c>
      <c r="S157" s="55" t="s">
        <v>1393</v>
      </c>
      <c r="T157" s="60">
        <v>1</v>
      </c>
      <c r="U157" s="60" t="s">
        <v>5213</v>
      </c>
      <c r="V157" s="76" t="s">
        <v>5763</v>
      </c>
      <c r="W157" s="60" t="s">
        <v>5213</v>
      </c>
      <c r="X157" s="76" t="s">
        <v>5763</v>
      </c>
      <c r="Y157" s="68"/>
    </row>
    <row r="158" spans="1:25" s="8" customFormat="1" x14ac:dyDescent="0.25">
      <c r="A158" s="7">
        <v>148</v>
      </c>
      <c r="B158" s="8" t="s">
        <v>5399</v>
      </c>
      <c r="C158" s="55" t="s">
        <v>35</v>
      </c>
      <c r="D158" s="55" t="s">
        <v>5213</v>
      </c>
      <c r="E158" s="64" t="s">
        <v>6062</v>
      </c>
      <c r="F158" s="57">
        <v>42213</v>
      </c>
      <c r="G158" s="55" t="s">
        <v>1387</v>
      </c>
      <c r="H158" s="55" t="s">
        <v>1550</v>
      </c>
      <c r="I158" s="55" t="s">
        <v>1412</v>
      </c>
      <c r="J158" s="55" t="s">
        <v>1381</v>
      </c>
      <c r="K158" s="55" t="s">
        <v>5804</v>
      </c>
      <c r="L158" s="61" t="s">
        <v>6063</v>
      </c>
      <c r="M158" s="55" t="s">
        <v>1463</v>
      </c>
      <c r="N158" s="55" t="s">
        <v>2542</v>
      </c>
      <c r="O158" s="55" t="s">
        <v>1383</v>
      </c>
      <c r="P158" s="75">
        <v>2045305660</v>
      </c>
      <c r="Q158" s="55">
        <v>0</v>
      </c>
      <c r="R158" s="62">
        <v>2045305660</v>
      </c>
      <c r="S158" s="55" t="s">
        <v>1393</v>
      </c>
      <c r="T158" s="60">
        <v>1</v>
      </c>
      <c r="U158" s="60" t="s">
        <v>5213</v>
      </c>
      <c r="V158" s="76" t="s">
        <v>5763</v>
      </c>
      <c r="W158" s="60" t="s">
        <v>5213</v>
      </c>
      <c r="X158" s="76" t="s">
        <v>5763</v>
      </c>
      <c r="Y158" s="68"/>
    </row>
    <row r="159" spans="1:25" s="8" customFormat="1" x14ac:dyDescent="0.25">
      <c r="A159" s="7">
        <v>149</v>
      </c>
      <c r="B159" s="8" t="s">
        <v>5400</v>
      </c>
      <c r="C159" s="55" t="s">
        <v>35</v>
      </c>
      <c r="D159" s="55" t="s">
        <v>5213</v>
      </c>
      <c r="E159" s="64" t="s">
        <v>6064</v>
      </c>
      <c r="F159" s="57">
        <v>42186</v>
      </c>
      <c r="G159" s="55" t="s">
        <v>1387</v>
      </c>
      <c r="H159" s="55" t="s">
        <v>1538</v>
      </c>
      <c r="I159" s="55" t="s">
        <v>1412</v>
      </c>
      <c r="J159" s="55" t="s">
        <v>1390</v>
      </c>
      <c r="K159" s="55" t="s">
        <v>5761</v>
      </c>
      <c r="L159" s="61" t="s">
        <v>6065</v>
      </c>
      <c r="M159" s="55" t="s">
        <v>1417</v>
      </c>
      <c r="N159" s="55" t="s">
        <v>1957</v>
      </c>
      <c r="O159" s="55" t="s">
        <v>1383</v>
      </c>
      <c r="P159" s="75">
        <v>51560000</v>
      </c>
      <c r="Q159" s="55">
        <v>0</v>
      </c>
      <c r="R159" s="59">
        <v>0</v>
      </c>
      <c r="S159" s="55" t="s">
        <v>1393</v>
      </c>
      <c r="T159" s="60">
        <v>1</v>
      </c>
      <c r="U159" s="60" t="s">
        <v>5213</v>
      </c>
      <c r="V159" s="76" t="s">
        <v>5763</v>
      </c>
      <c r="W159" s="60" t="s">
        <v>5213</v>
      </c>
      <c r="X159" s="76" t="s">
        <v>5763</v>
      </c>
      <c r="Y159" s="68"/>
    </row>
    <row r="160" spans="1:25" s="8" customFormat="1" x14ac:dyDescent="0.25">
      <c r="A160" s="7">
        <v>150</v>
      </c>
      <c r="B160" s="8" t="s">
        <v>5401</v>
      </c>
      <c r="C160" s="55" t="s">
        <v>35</v>
      </c>
      <c r="D160" s="55" t="s">
        <v>5213</v>
      </c>
      <c r="E160" s="64" t="s">
        <v>6066</v>
      </c>
      <c r="F160" s="57">
        <v>42219</v>
      </c>
      <c r="G160" s="55" t="s">
        <v>1387</v>
      </c>
      <c r="H160" s="55" t="s">
        <v>1540</v>
      </c>
      <c r="I160" s="55" t="s">
        <v>1412</v>
      </c>
      <c r="J160" s="55" t="s">
        <v>1390</v>
      </c>
      <c r="K160" s="68" t="s">
        <v>5916</v>
      </c>
      <c r="L160" s="61" t="s">
        <v>6067</v>
      </c>
      <c r="M160" s="55" t="s">
        <v>1398</v>
      </c>
      <c r="N160" s="55" t="s">
        <v>1741</v>
      </c>
      <c r="O160" s="55" t="s">
        <v>1404</v>
      </c>
      <c r="P160" s="75">
        <v>489164200</v>
      </c>
      <c r="Q160" s="55">
        <v>0</v>
      </c>
      <c r="R160" s="62">
        <v>489164200</v>
      </c>
      <c r="S160" s="55" t="s">
        <v>1393</v>
      </c>
      <c r="T160" s="60">
        <v>1</v>
      </c>
      <c r="U160" s="60" t="s">
        <v>5213</v>
      </c>
      <c r="V160" s="76" t="s">
        <v>5763</v>
      </c>
      <c r="W160" s="60" t="s">
        <v>5213</v>
      </c>
      <c r="X160" s="76" t="s">
        <v>5763</v>
      </c>
      <c r="Y160" s="68"/>
    </row>
    <row r="161" spans="1:25" s="8" customFormat="1" x14ac:dyDescent="0.25">
      <c r="A161" s="7">
        <v>151</v>
      </c>
      <c r="B161" s="8" t="s">
        <v>5402</v>
      </c>
      <c r="C161" s="55" t="s">
        <v>35</v>
      </c>
      <c r="D161" s="55" t="s">
        <v>5213</v>
      </c>
      <c r="E161" s="64" t="s">
        <v>6068</v>
      </c>
      <c r="F161" s="57">
        <v>42219</v>
      </c>
      <c r="G161" s="55" t="s">
        <v>1387</v>
      </c>
      <c r="H161" s="55" t="s">
        <v>1540</v>
      </c>
      <c r="I161" s="55" t="s">
        <v>1412</v>
      </c>
      <c r="J161" s="55" t="s">
        <v>1381</v>
      </c>
      <c r="K161" s="55" t="s">
        <v>5804</v>
      </c>
      <c r="L161" s="61" t="s">
        <v>6069</v>
      </c>
      <c r="M161" s="55" t="s">
        <v>1398</v>
      </c>
      <c r="N161" s="55" t="s">
        <v>1741</v>
      </c>
      <c r="O161" s="55" t="s">
        <v>1404</v>
      </c>
      <c r="P161" s="75">
        <v>321828000</v>
      </c>
      <c r="Q161" s="55">
        <v>0</v>
      </c>
      <c r="R161" s="62">
        <v>321828000</v>
      </c>
      <c r="S161" s="55" t="s">
        <v>1393</v>
      </c>
      <c r="T161" s="60">
        <v>1</v>
      </c>
      <c r="U161" s="60" t="s">
        <v>5213</v>
      </c>
      <c r="V161" s="76" t="s">
        <v>5763</v>
      </c>
      <c r="W161" s="60" t="s">
        <v>5213</v>
      </c>
      <c r="X161" s="76" t="s">
        <v>5763</v>
      </c>
      <c r="Y161" s="68"/>
    </row>
    <row r="162" spans="1:25" s="8" customFormat="1" x14ac:dyDescent="0.25">
      <c r="A162" s="7">
        <v>152</v>
      </c>
      <c r="B162" s="8" t="s">
        <v>5403</v>
      </c>
      <c r="C162" s="55" t="s">
        <v>35</v>
      </c>
      <c r="D162" s="55" t="s">
        <v>5213</v>
      </c>
      <c r="E162" s="64" t="s">
        <v>6070</v>
      </c>
      <c r="F162" s="57">
        <v>42200</v>
      </c>
      <c r="G162" s="55" t="s">
        <v>1387</v>
      </c>
      <c r="H162" s="55" t="s">
        <v>1540</v>
      </c>
      <c r="I162" s="55" t="s">
        <v>1412</v>
      </c>
      <c r="J162" s="55" t="s">
        <v>1381</v>
      </c>
      <c r="K162" s="55" t="s">
        <v>5804</v>
      </c>
      <c r="L162" s="61" t="s">
        <v>6071</v>
      </c>
      <c r="M162" s="55" t="s">
        <v>1398</v>
      </c>
      <c r="N162" s="55" t="s">
        <v>1741</v>
      </c>
      <c r="O162" s="55" t="s">
        <v>1404</v>
      </c>
      <c r="P162" s="75">
        <v>373181200</v>
      </c>
      <c r="Q162" s="55">
        <v>0</v>
      </c>
      <c r="R162" s="62">
        <v>373181200</v>
      </c>
      <c r="S162" s="55" t="s">
        <v>1393</v>
      </c>
      <c r="T162" s="60">
        <v>1</v>
      </c>
      <c r="U162" s="60" t="s">
        <v>5213</v>
      </c>
      <c r="V162" s="76" t="s">
        <v>5763</v>
      </c>
      <c r="W162" s="60" t="s">
        <v>5213</v>
      </c>
      <c r="X162" s="76" t="s">
        <v>5763</v>
      </c>
      <c r="Y162" s="68"/>
    </row>
    <row r="163" spans="1:25" s="8" customFormat="1" x14ac:dyDescent="0.25">
      <c r="A163" s="7">
        <v>153</v>
      </c>
      <c r="B163" s="8" t="s">
        <v>5404</v>
      </c>
      <c r="C163" s="55" t="s">
        <v>35</v>
      </c>
      <c r="D163" s="55" t="s">
        <v>5213</v>
      </c>
      <c r="E163" s="64" t="s">
        <v>6072</v>
      </c>
      <c r="F163" s="57">
        <v>42198</v>
      </c>
      <c r="G163" s="55" t="s">
        <v>1387</v>
      </c>
      <c r="H163" s="55" t="s">
        <v>1540</v>
      </c>
      <c r="I163" s="55" t="s">
        <v>1412</v>
      </c>
      <c r="J163" s="55" t="s">
        <v>1390</v>
      </c>
      <c r="K163" s="68" t="s">
        <v>5851</v>
      </c>
      <c r="L163" s="61" t="s">
        <v>6073</v>
      </c>
      <c r="M163" s="55" t="s">
        <v>1398</v>
      </c>
      <c r="N163" s="55" t="s">
        <v>1741</v>
      </c>
      <c r="O163" s="55" t="s">
        <v>1404</v>
      </c>
      <c r="P163" s="75">
        <v>257198200</v>
      </c>
      <c r="Q163" s="55">
        <v>0</v>
      </c>
      <c r="R163" s="62">
        <v>257198200</v>
      </c>
      <c r="S163" s="55" t="s">
        <v>1393</v>
      </c>
      <c r="T163" s="60">
        <v>1</v>
      </c>
      <c r="U163" s="60" t="s">
        <v>5213</v>
      </c>
      <c r="V163" s="76" t="s">
        <v>5763</v>
      </c>
      <c r="W163" s="60" t="s">
        <v>5213</v>
      </c>
      <c r="X163" s="76" t="s">
        <v>5763</v>
      </c>
      <c r="Y163" s="68"/>
    </row>
    <row r="164" spans="1:25" s="8" customFormat="1" x14ac:dyDescent="0.25">
      <c r="A164" s="7">
        <v>154</v>
      </c>
      <c r="B164" s="8" t="s">
        <v>5405</v>
      </c>
      <c r="C164" s="55" t="s">
        <v>35</v>
      </c>
      <c r="D164" s="55" t="s">
        <v>5213</v>
      </c>
      <c r="E164" s="64" t="s">
        <v>6074</v>
      </c>
      <c r="F164" s="57">
        <v>42160</v>
      </c>
      <c r="G164" s="55" t="s">
        <v>1387</v>
      </c>
      <c r="H164" s="55" t="s">
        <v>1540</v>
      </c>
      <c r="I164" s="55" t="s">
        <v>1412</v>
      </c>
      <c r="J164" s="55" t="s">
        <v>1390</v>
      </c>
      <c r="K164" s="68" t="s">
        <v>5916</v>
      </c>
      <c r="L164" s="61" t="s">
        <v>6075</v>
      </c>
      <c r="M164" s="55" t="s">
        <v>1398</v>
      </c>
      <c r="N164" s="55" t="s">
        <v>1741</v>
      </c>
      <c r="O164" s="55" t="s">
        <v>1383</v>
      </c>
      <c r="P164" s="75">
        <v>2032064048</v>
      </c>
      <c r="Q164" s="55">
        <v>0</v>
      </c>
      <c r="R164" s="59">
        <v>0</v>
      </c>
      <c r="S164" s="55" t="s">
        <v>1393</v>
      </c>
      <c r="T164" s="60">
        <v>1</v>
      </c>
      <c r="U164" s="60" t="s">
        <v>5213</v>
      </c>
      <c r="V164" s="76" t="s">
        <v>5763</v>
      </c>
      <c r="W164" s="60" t="s">
        <v>5213</v>
      </c>
      <c r="X164" s="76" t="s">
        <v>5763</v>
      </c>
      <c r="Y164" s="68"/>
    </row>
    <row r="165" spans="1:25" s="8" customFormat="1" x14ac:dyDescent="0.25">
      <c r="A165" s="7">
        <v>155</v>
      </c>
      <c r="B165" s="8" t="s">
        <v>5406</v>
      </c>
      <c r="C165" s="55" t="s">
        <v>35</v>
      </c>
      <c r="D165" s="55" t="s">
        <v>5213</v>
      </c>
      <c r="E165" s="64" t="s">
        <v>6076</v>
      </c>
      <c r="F165" s="57">
        <v>42146</v>
      </c>
      <c r="G165" s="55" t="s">
        <v>1387</v>
      </c>
      <c r="H165" s="55" t="s">
        <v>1540</v>
      </c>
      <c r="I165" s="55" t="s">
        <v>1412</v>
      </c>
      <c r="J165" s="55" t="s">
        <v>1390</v>
      </c>
      <c r="K165" s="68" t="s">
        <v>5916</v>
      </c>
      <c r="L165" s="61" t="s">
        <v>6077</v>
      </c>
      <c r="M165" s="55" t="s">
        <v>1398</v>
      </c>
      <c r="N165" s="55" t="s">
        <v>1741</v>
      </c>
      <c r="O165" s="55" t="s">
        <v>1383</v>
      </c>
      <c r="P165" s="75">
        <v>77432000</v>
      </c>
      <c r="Q165" s="55">
        <v>0</v>
      </c>
      <c r="R165" s="59">
        <v>0</v>
      </c>
      <c r="S165" s="55" t="s">
        <v>1393</v>
      </c>
      <c r="T165" s="60">
        <v>1</v>
      </c>
      <c r="U165" s="60" t="s">
        <v>5213</v>
      </c>
      <c r="V165" s="76" t="s">
        <v>5763</v>
      </c>
      <c r="W165" s="60" t="s">
        <v>5213</v>
      </c>
      <c r="X165" s="76" t="s">
        <v>5763</v>
      </c>
      <c r="Y165" s="68"/>
    </row>
    <row r="166" spans="1:25" s="8" customFormat="1" x14ac:dyDescent="0.25">
      <c r="A166" s="7">
        <v>156</v>
      </c>
      <c r="B166" s="8" t="s">
        <v>5407</v>
      </c>
      <c r="C166" s="55" t="s">
        <v>35</v>
      </c>
      <c r="D166" s="55" t="s">
        <v>5213</v>
      </c>
      <c r="E166" s="64" t="s">
        <v>6078</v>
      </c>
      <c r="F166" s="57">
        <v>42146</v>
      </c>
      <c r="G166" s="55" t="s">
        <v>1387</v>
      </c>
      <c r="H166" s="55" t="s">
        <v>1540</v>
      </c>
      <c r="I166" s="55" t="s">
        <v>1412</v>
      </c>
      <c r="J166" s="55" t="s">
        <v>1381</v>
      </c>
      <c r="K166" s="55" t="s">
        <v>5804</v>
      </c>
      <c r="L166" s="61" t="s">
        <v>6079</v>
      </c>
      <c r="M166" s="55" t="s">
        <v>1398</v>
      </c>
      <c r="N166" s="55" t="s">
        <v>1741</v>
      </c>
      <c r="O166" s="55" t="s">
        <v>1383</v>
      </c>
      <c r="P166" s="75">
        <v>77432000</v>
      </c>
      <c r="Q166" s="55">
        <v>0</v>
      </c>
      <c r="R166" s="62">
        <v>77432000</v>
      </c>
      <c r="S166" s="55" t="s">
        <v>1393</v>
      </c>
      <c r="T166" s="60">
        <v>1</v>
      </c>
      <c r="U166" s="60" t="s">
        <v>5213</v>
      </c>
      <c r="V166" s="76" t="s">
        <v>5763</v>
      </c>
      <c r="W166" s="60" t="s">
        <v>5213</v>
      </c>
      <c r="X166" s="76" t="s">
        <v>5763</v>
      </c>
      <c r="Y166" s="68"/>
    </row>
    <row r="167" spans="1:25" s="8" customFormat="1" x14ac:dyDescent="0.25">
      <c r="A167" s="7">
        <v>157</v>
      </c>
      <c r="B167" s="8" t="s">
        <v>5408</v>
      </c>
      <c r="C167" s="55" t="s">
        <v>35</v>
      </c>
      <c r="D167" s="55" t="s">
        <v>5213</v>
      </c>
      <c r="E167" s="64" t="s">
        <v>6080</v>
      </c>
      <c r="F167" s="57">
        <v>42082</v>
      </c>
      <c r="G167" s="55" t="s">
        <v>1387</v>
      </c>
      <c r="H167" s="55" t="s">
        <v>1540</v>
      </c>
      <c r="I167" s="55" t="s">
        <v>1412</v>
      </c>
      <c r="J167" s="55" t="s">
        <v>1390</v>
      </c>
      <c r="K167" s="68" t="s">
        <v>5851</v>
      </c>
      <c r="L167" s="61" t="s">
        <v>6081</v>
      </c>
      <c r="M167" s="55" t="s">
        <v>1398</v>
      </c>
      <c r="N167" s="55" t="s">
        <v>1741</v>
      </c>
      <c r="O167" s="55" t="s">
        <v>1404</v>
      </c>
      <c r="P167" s="75">
        <v>47432000</v>
      </c>
      <c r="Q167" s="55">
        <v>0</v>
      </c>
      <c r="R167" s="59">
        <v>0</v>
      </c>
      <c r="S167" s="55" t="s">
        <v>1393</v>
      </c>
      <c r="T167" s="60">
        <v>1</v>
      </c>
      <c r="U167" s="60" t="s">
        <v>5213</v>
      </c>
      <c r="V167" s="76" t="s">
        <v>5763</v>
      </c>
      <c r="W167" s="60" t="s">
        <v>5213</v>
      </c>
      <c r="X167" s="76" t="s">
        <v>5763</v>
      </c>
      <c r="Y167" s="68"/>
    </row>
    <row r="168" spans="1:25" s="8" customFormat="1" x14ac:dyDescent="0.25">
      <c r="A168" s="7">
        <v>158</v>
      </c>
      <c r="B168" s="8" t="s">
        <v>5409</v>
      </c>
      <c r="C168" s="55" t="s">
        <v>35</v>
      </c>
      <c r="D168" s="55" t="s">
        <v>5213</v>
      </c>
      <c r="E168" s="64" t="s">
        <v>6082</v>
      </c>
      <c r="F168" s="57">
        <v>42083</v>
      </c>
      <c r="G168" s="55" t="s">
        <v>1387</v>
      </c>
      <c r="H168" s="55" t="s">
        <v>1540</v>
      </c>
      <c r="I168" s="55" t="s">
        <v>1412</v>
      </c>
      <c r="J168" s="55" t="s">
        <v>1390</v>
      </c>
      <c r="K168" s="68" t="s">
        <v>5851</v>
      </c>
      <c r="L168" s="61" t="s">
        <v>6083</v>
      </c>
      <c r="M168" s="55" t="s">
        <v>1398</v>
      </c>
      <c r="N168" s="55" t="s">
        <v>1741</v>
      </c>
      <c r="O168" s="55" t="s">
        <v>1404</v>
      </c>
      <c r="P168" s="75">
        <v>392824000</v>
      </c>
      <c r="Q168" s="55">
        <v>0</v>
      </c>
      <c r="R168" s="59">
        <v>0</v>
      </c>
      <c r="S168" s="55" t="s">
        <v>1393</v>
      </c>
      <c r="T168" s="60">
        <v>1</v>
      </c>
      <c r="U168" s="60" t="s">
        <v>5213</v>
      </c>
      <c r="V168" s="76" t="s">
        <v>5763</v>
      </c>
      <c r="W168" s="60" t="s">
        <v>5213</v>
      </c>
      <c r="X168" s="76" t="s">
        <v>5763</v>
      </c>
      <c r="Y168" s="68"/>
    </row>
    <row r="169" spans="1:25" s="8" customFormat="1" x14ac:dyDescent="0.25">
      <c r="A169" s="7">
        <v>159</v>
      </c>
      <c r="B169" s="8" t="s">
        <v>5410</v>
      </c>
      <c r="C169" s="55" t="s">
        <v>35</v>
      </c>
      <c r="D169" s="55" t="s">
        <v>5213</v>
      </c>
      <c r="E169" s="64" t="s">
        <v>6084</v>
      </c>
      <c r="F169" s="57">
        <v>42051</v>
      </c>
      <c r="G169" s="55" t="s">
        <v>1387</v>
      </c>
      <c r="H169" s="55" t="s">
        <v>1540</v>
      </c>
      <c r="I169" s="55" t="s">
        <v>1412</v>
      </c>
      <c r="J169" s="55" t="s">
        <v>1390</v>
      </c>
      <c r="K169" s="55" t="s">
        <v>5761</v>
      </c>
      <c r="L169" s="61" t="s">
        <v>6085</v>
      </c>
      <c r="M169" s="55" t="s">
        <v>1398</v>
      </c>
      <c r="N169" s="55" t="s">
        <v>1741</v>
      </c>
      <c r="O169" s="55" t="s">
        <v>1404</v>
      </c>
      <c r="P169" s="75">
        <v>202048000</v>
      </c>
      <c r="Q169" s="55">
        <v>0</v>
      </c>
      <c r="R169" s="59">
        <v>0</v>
      </c>
      <c r="S169" s="55" t="s">
        <v>1393</v>
      </c>
      <c r="T169" s="60">
        <v>1</v>
      </c>
      <c r="U169" s="60" t="s">
        <v>5213</v>
      </c>
      <c r="V169" s="76" t="s">
        <v>5763</v>
      </c>
      <c r="W169" s="60" t="s">
        <v>5213</v>
      </c>
      <c r="X169" s="76" t="s">
        <v>5763</v>
      </c>
      <c r="Y169" s="68"/>
    </row>
    <row r="170" spans="1:25" s="8" customFormat="1" x14ac:dyDescent="0.25">
      <c r="A170" s="7">
        <v>160</v>
      </c>
      <c r="B170" s="8" t="s">
        <v>5411</v>
      </c>
      <c r="C170" s="55" t="s">
        <v>35</v>
      </c>
      <c r="D170" s="55" t="s">
        <v>5213</v>
      </c>
      <c r="E170" s="64" t="s">
        <v>6086</v>
      </c>
      <c r="F170" s="57">
        <v>42040</v>
      </c>
      <c r="G170" s="55" t="s">
        <v>1387</v>
      </c>
      <c r="H170" s="55" t="s">
        <v>1540</v>
      </c>
      <c r="I170" s="55" t="s">
        <v>1412</v>
      </c>
      <c r="J170" s="55" t="s">
        <v>1390</v>
      </c>
      <c r="K170" s="55" t="s">
        <v>5761</v>
      </c>
      <c r="L170" s="61" t="s">
        <v>6087</v>
      </c>
      <c r="M170" s="55" t="s">
        <v>1398</v>
      </c>
      <c r="N170" s="55" t="s">
        <v>1741</v>
      </c>
      <c r="O170" s="55" t="s">
        <v>1404</v>
      </c>
      <c r="P170" s="75">
        <v>267960000</v>
      </c>
      <c r="Q170" s="55">
        <v>0</v>
      </c>
      <c r="R170" s="59">
        <v>0</v>
      </c>
      <c r="S170" s="55" t="s">
        <v>1393</v>
      </c>
      <c r="T170" s="60">
        <v>1</v>
      </c>
      <c r="U170" s="60" t="s">
        <v>5213</v>
      </c>
      <c r="V170" s="76" t="s">
        <v>5763</v>
      </c>
      <c r="W170" s="60" t="s">
        <v>5213</v>
      </c>
      <c r="X170" s="76" t="s">
        <v>5763</v>
      </c>
      <c r="Y170" s="68"/>
    </row>
    <row r="171" spans="1:25" s="8" customFormat="1" x14ac:dyDescent="0.25">
      <c r="A171" s="7">
        <v>161</v>
      </c>
      <c r="B171" s="8" t="s">
        <v>5412</v>
      </c>
      <c r="C171" s="55" t="s">
        <v>35</v>
      </c>
      <c r="D171" s="55" t="s">
        <v>5213</v>
      </c>
      <c r="E171" s="64" t="s">
        <v>6088</v>
      </c>
      <c r="F171" s="57">
        <v>42033</v>
      </c>
      <c r="G171" s="55" t="s">
        <v>1387</v>
      </c>
      <c r="H171" s="55" t="s">
        <v>1540</v>
      </c>
      <c r="I171" s="55" t="s">
        <v>1412</v>
      </c>
      <c r="J171" s="55" t="s">
        <v>1381</v>
      </c>
      <c r="K171" s="55" t="s">
        <v>5804</v>
      </c>
      <c r="L171" s="61" t="s">
        <v>6089</v>
      </c>
      <c r="M171" s="55" t="s">
        <v>1398</v>
      </c>
      <c r="N171" s="55" t="s">
        <v>1741</v>
      </c>
      <c r="O171" s="55" t="s">
        <v>1404</v>
      </c>
      <c r="P171" s="75">
        <v>290160000</v>
      </c>
      <c r="Q171" s="55">
        <v>0</v>
      </c>
      <c r="R171" s="62">
        <v>290160000</v>
      </c>
      <c r="S171" s="55" t="s">
        <v>1393</v>
      </c>
      <c r="T171" s="60">
        <v>1</v>
      </c>
      <c r="U171" s="60" t="s">
        <v>5213</v>
      </c>
      <c r="V171" s="76" t="s">
        <v>5763</v>
      </c>
      <c r="W171" s="60" t="s">
        <v>5213</v>
      </c>
      <c r="X171" s="76" t="s">
        <v>5763</v>
      </c>
      <c r="Y171" s="68"/>
    </row>
    <row r="172" spans="1:25" s="8" customFormat="1" x14ac:dyDescent="0.25">
      <c r="A172" s="7">
        <v>162</v>
      </c>
      <c r="B172" s="8" t="s">
        <v>5413</v>
      </c>
      <c r="C172" s="55" t="s">
        <v>35</v>
      </c>
      <c r="D172" s="55" t="s">
        <v>5213</v>
      </c>
      <c r="E172" s="64" t="s">
        <v>6090</v>
      </c>
      <c r="F172" s="57">
        <v>42040</v>
      </c>
      <c r="G172" s="55" t="s">
        <v>1387</v>
      </c>
      <c r="H172" s="55" t="s">
        <v>1540</v>
      </c>
      <c r="I172" s="55" t="s">
        <v>1412</v>
      </c>
      <c r="J172" s="55" t="s">
        <v>1390</v>
      </c>
      <c r="K172" s="68" t="s">
        <v>5851</v>
      </c>
      <c r="L172" s="61" t="s">
        <v>6091</v>
      </c>
      <c r="M172" s="55" t="s">
        <v>1398</v>
      </c>
      <c r="N172" s="55" t="s">
        <v>1741</v>
      </c>
      <c r="O172" s="55" t="s">
        <v>1404</v>
      </c>
      <c r="P172" s="75">
        <v>294592000</v>
      </c>
      <c r="Q172" s="55">
        <v>0</v>
      </c>
      <c r="R172" s="59">
        <v>0</v>
      </c>
      <c r="S172" s="55" t="s">
        <v>1393</v>
      </c>
      <c r="T172" s="60">
        <v>1</v>
      </c>
      <c r="U172" s="60" t="s">
        <v>5213</v>
      </c>
      <c r="V172" s="76" t="s">
        <v>5763</v>
      </c>
      <c r="W172" s="60" t="s">
        <v>5213</v>
      </c>
      <c r="X172" s="76" t="s">
        <v>5763</v>
      </c>
      <c r="Y172" s="68"/>
    </row>
    <row r="173" spans="1:25" s="8" customFormat="1" x14ac:dyDescent="0.25">
      <c r="A173" s="7">
        <v>163</v>
      </c>
      <c r="B173" s="8" t="s">
        <v>5414</v>
      </c>
      <c r="C173" s="55" t="s">
        <v>35</v>
      </c>
      <c r="D173" s="55" t="s">
        <v>5213</v>
      </c>
      <c r="E173" s="64" t="s">
        <v>6092</v>
      </c>
      <c r="F173" s="57">
        <v>41926</v>
      </c>
      <c r="G173" s="55" t="s">
        <v>1387</v>
      </c>
      <c r="H173" s="55" t="s">
        <v>1540</v>
      </c>
      <c r="I173" s="55" t="s">
        <v>1412</v>
      </c>
      <c r="J173" s="55" t="s">
        <v>1390</v>
      </c>
      <c r="K173" s="55" t="s">
        <v>5761</v>
      </c>
      <c r="L173" s="61" t="s">
        <v>6093</v>
      </c>
      <c r="M173" s="55" t="s">
        <v>1398</v>
      </c>
      <c r="N173" s="55" t="s">
        <v>1741</v>
      </c>
      <c r="O173" s="55" t="s">
        <v>1383</v>
      </c>
      <c r="P173" s="75">
        <v>10613583930</v>
      </c>
      <c r="Q173" s="55">
        <v>0</v>
      </c>
      <c r="R173" s="59">
        <v>0</v>
      </c>
      <c r="S173" s="55" t="s">
        <v>1393</v>
      </c>
      <c r="T173" s="60">
        <v>1</v>
      </c>
      <c r="U173" s="60" t="s">
        <v>5213</v>
      </c>
      <c r="V173" s="76" t="s">
        <v>5763</v>
      </c>
      <c r="W173" s="60" t="s">
        <v>5213</v>
      </c>
      <c r="X173" s="76" t="s">
        <v>5763</v>
      </c>
      <c r="Y173" s="68"/>
    </row>
    <row r="174" spans="1:25" s="8" customFormat="1" x14ac:dyDescent="0.25">
      <c r="A174" s="7">
        <v>164</v>
      </c>
      <c r="B174" s="8" t="s">
        <v>5415</v>
      </c>
      <c r="C174" s="55" t="s">
        <v>35</v>
      </c>
      <c r="D174" s="55" t="s">
        <v>5213</v>
      </c>
      <c r="E174" s="64" t="s">
        <v>6094</v>
      </c>
      <c r="F174" s="57">
        <v>42208</v>
      </c>
      <c r="G174" s="55" t="s">
        <v>1387</v>
      </c>
      <c r="H174" s="55" t="s">
        <v>1550</v>
      </c>
      <c r="I174" s="55" t="s">
        <v>1412</v>
      </c>
      <c r="J174" s="55" t="s">
        <v>1381</v>
      </c>
      <c r="K174" s="55" t="s">
        <v>5804</v>
      </c>
      <c r="L174" s="61" t="s">
        <v>6095</v>
      </c>
      <c r="M174" s="55" t="s">
        <v>1398</v>
      </c>
      <c r="N174" s="55" t="s">
        <v>1741</v>
      </c>
      <c r="O174" s="55" t="s">
        <v>1383</v>
      </c>
      <c r="P174" s="75">
        <v>39795560100</v>
      </c>
      <c r="Q174" s="55">
        <v>0</v>
      </c>
      <c r="R174" s="62">
        <v>39795560100</v>
      </c>
      <c r="S174" s="55" t="s">
        <v>1393</v>
      </c>
      <c r="T174" s="60">
        <v>1</v>
      </c>
      <c r="U174" s="60" t="s">
        <v>5213</v>
      </c>
      <c r="V174" s="76" t="s">
        <v>5763</v>
      </c>
      <c r="W174" s="60" t="s">
        <v>5213</v>
      </c>
      <c r="X174" s="76" t="s">
        <v>5763</v>
      </c>
      <c r="Y174" s="68"/>
    </row>
    <row r="175" spans="1:25" s="8" customFormat="1" x14ac:dyDescent="0.25">
      <c r="A175" s="7">
        <v>165</v>
      </c>
      <c r="B175" s="8" t="s">
        <v>5416</v>
      </c>
      <c r="C175" s="55" t="s">
        <v>35</v>
      </c>
      <c r="D175" s="55" t="s">
        <v>5213</v>
      </c>
      <c r="E175" s="64" t="s">
        <v>6096</v>
      </c>
      <c r="F175" s="57">
        <v>42220</v>
      </c>
      <c r="G175" s="55" t="s">
        <v>1387</v>
      </c>
      <c r="H175" s="55" t="s">
        <v>1550</v>
      </c>
      <c r="I175" s="55" t="s">
        <v>1412</v>
      </c>
      <c r="J175" s="55" t="s">
        <v>1390</v>
      </c>
      <c r="K175" s="68" t="s">
        <v>5851</v>
      </c>
      <c r="L175" s="61" t="s">
        <v>6097</v>
      </c>
      <c r="M175" s="55" t="s">
        <v>1463</v>
      </c>
      <c r="N175" s="55" t="s">
        <v>2542</v>
      </c>
      <c r="O175" s="55" t="s">
        <v>1383</v>
      </c>
      <c r="P175" s="75">
        <v>4972171100</v>
      </c>
      <c r="Q175" s="55">
        <v>0</v>
      </c>
      <c r="R175" s="59">
        <v>0</v>
      </c>
      <c r="S175" s="55" t="s">
        <v>1393</v>
      </c>
      <c r="T175" s="60">
        <v>1</v>
      </c>
      <c r="U175" s="60" t="s">
        <v>5213</v>
      </c>
      <c r="V175" s="76" t="s">
        <v>5763</v>
      </c>
      <c r="W175" s="60" t="s">
        <v>5213</v>
      </c>
      <c r="X175" s="76" t="s">
        <v>5763</v>
      </c>
      <c r="Y175" s="68"/>
    </row>
    <row r="176" spans="1:25" s="8" customFormat="1" x14ac:dyDescent="0.25">
      <c r="A176" s="7">
        <v>166</v>
      </c>
      <c r="B176" s="8" t="s">
        <v>5417</v>
      </c>
      <c r="C176" s="55" t="s">
        <v>35</v>
      </c>
      <c r="D176" s="55" t="s">
        <v>5213</v>
      </c>
      <c r="E176" s="64" t="s">
        <v>6098</v>
      </c>
      <c r="F176" s="57">
        <v>41814</v>
      </c>
      <c r="G176" s="55" t="s">
        <v>1387</v>
      </c>
      <c r="H176" s="55" t="s">
        <v>1540</v>
      </c>
      <c r="I176" s="55" t="s">
        <v>1412</v>
      </c>
      <c r="J176" s="55" t="s">
        <v>1390</v>
      </c>
      <c r="K176" s="68" t="s">
        <v>5851</v>
      </c>
      <c r="L176" s="61" t="s">
        <v>6099</v>
      </c>
      <c r="M176" s="55" t="s">
        <v>1398</v>
      </c>
      <c r="N176" s="55" t="s">
        <v>1741</v>
      </c>
      <c r="O176" s="55" t="s">
        <v>1383</v>
      </c>
      <c r="P176" s="75">
        <v>331124000</v>
      </c>
      <c r="Q176" s="55">
        <v>0</v>
      </c>
      <c r="R176" s="62">
        <v>331124000</v>
      </c>
      <c r="S176" s="55" t="s">
        <v>1393</v>
      </c>
      <c r="T176" s="60">
        <v>1</v>
      </c>
      <c r="U176" s="60" t="s">
        <v>5213</v>
      </c>
      <c r="V176" s="76" t="s">
        <v>5763</v>
      </c>
      <c r="W176" s="60" t="s">
        <v>5213</v>
      </c>
      <c r="X176" s="76" t="s">
        <v>5763</v>
      </c>
      <c r="Y176" s="68"/>
    </row>
    <row r="177" spans="1:25" s="8" customFormat="1" x14ac:dyDescent="0.25">
      <c r="A177" s="7">
        <v>167</v>
      </c>
      <c r="B177" s="8" t="s">
        <v>5418</v>
      </c>
      <c r="C177" s="55" t="s">
        <v>35</v>
      </c>
      <c r="D177" s="55" t="s">
        <v>5213</v>
      </c>
      <c r="E177" s="64" t="s">
        <v>6100</v>
      </c>
      <c r="F177" s="57">
        <v>41752</v>
      </c>
      <c r="G177" s="55" t="s">
        <v>1387</v>
      </c>
      <c r="H177" s="55" t="s">
        <v>1540</v>
      </c>
      <c r="I177" s="55" t="s">
        <v>1412</v>
      </c>
      <c r="J177" s="55" t="s">
        <v>1390</v>
      </c>
      <c r="K177" s="55" t="s">
        <v>5761</v>
      </c>
      <c r="L177" s="61" t="s">
        <v>6101</v>
      </c>
      <c r="M177" s="55" t="s">
        <v>1398</v>
      </c>
      <c r="N177" s="55" t="s">
        <v>1741</v>
      </c>
      <c r="O177" s="55" t="s">
        <v>1383</v>
      </c>
      <c r="P177" s="75">
        <v>1110284000</v>
      </c>
      <c r="Q177" s="55">
        <v>0</v>
      </c>
      <c r="R177" s="62">
        <v>1110284000</v>
      </c>
      <c r="S177" s="55" t="s">
        <v>1393</v>
      </c>
      <c r="T177" s="60">
        <v>1</v>
      </c>
      <c r="U177" s="60" t="s">
        <v>5213</v>
      </c>
      <c r="V177" s="76" t="s">
        <v>5763</v>
      </c>
      <c r="W177" s="60" t="s">
        <v>5213</v>
      </c>
      <c r="X177" s="76" t="s">
        <v>5763</v>
      </c>
      <c r="Y177" s="68"/>
    </row>
    <row r="178" spans="1:25" s="8" customFormat="1" x14ac:dyDescent="0.25">
      <c r="A178" s="7">
        <v>168</v>
      </c>
      <c r="B178" s="8" t="s">
        <v>5419</v>
      </c>
      <c r="C178" s="55" t="s">
        <v>35</v>
      </c>
      <c r="D178" s="55" t="s">
        <v>5213</v>
      </c>
      <c r="E178" s="64" t="s">
        <v>6102</v>
      </c>
      <c r="F178" s="57">
        <v>41816</v>
      </c>
      <c r="G178" s="55" t="s">
        <v>1387</v>
      </c>
      <c r="H178" s="55" t="s">
        <v>1540</v>
      </c>
      <c r="I178" s="55" t="s">
        <v>1412</v>
      </c>
      <c r="J178" s="55" t="s">
        <v>1381</v>
      </c>
      <c r="K178" s="55" t="s">
        <v>5804</v>
      </c>
      <c r="L178" s="61" t="s">
        <v>6103</v>
      </c>
      <c r="M178" s="55" t="s">
        <v>1398</v>
      </c>
      <c r="N178" s="55" t="s">
        <v>1741</v>
      </c>
      <c r="O178" s="55" t="s">
        <v>1404</v>
      </c>
      <c r="P178" s="75">
        <v>342132000</v>
      </c>
      <c r="Q178" s="55">
        <v>0</v>
      </c>
      <c r="R178" s="62">
        <v>342132000</v>
      </c>
      <c r="S178" s="55" t="s">
        <v>1393</v>
      </c>
      <c r="T178" s="60">
        <v>1</v>
      </c>
      <c r="U178" s="60" t="s">
        <v>5213</v>
      </c>
      <c r="V178" s="76" t="s">
        <v>5763</v>
      </c>
      <c r="W178" s="60" t="s">
        <v>5213</v>
      </c>
      <c r="X178" s="76" t="s">
        <v>5763</v>
      </c>
      <c r="Y178" s="68"/>
    </row>
    <row r="179" spans="1:25" s="8" customFormat="1" x14ac:dyDescent="0.25">
      <c r="A179" s="7">
        <v>169</v>
      </c>
      <c r="B179" s="8" t="s">
        <v>5420</v>
      </c>
      <c r="C179" s="55" t="s">
        <v>35</v>
      </c>
      <c r="D179" s="55" t="s">
        <v>5213</v>
      </c>
      <c r="E179" s="64" t="s">
        <v>6104</v>
      </c>
      <c r="F179" s="57">
        <v>42229</v>
      </c>
      <c r="G179" s="55" t="s">
        <v>1387</v>
      </c>
      <c r="H179" s="55" t="s">
        <v>1540</v>
      </c>
      <c r="I179" s="55" t="s">
        <v>1412</v>
      </c>
      <c r="J179" s="55" t="s">
        <v>1390</v>
      </c>
      <c r="K179" s="68" t="s">
        <v>5916</v>
      </c>
      <c r="L179" s="61" t="s">
        <v>6105</v>
      </c>
      <c r="M179" s="55" t="s">
        <v>1398</v>
      </c>
      <c r="N179" s="55" t="s">
        <v>1741</v>
      </c>
      <c r="O179" s="55" t="s">
        <v>1383</v>
      </c>
      <c r="P179" s="75">
        <v>6010992000</v>
      </c>
      <c r="Q179" s="55">
        <v>0</v>
      </c>
      <c r="R179" s="59">
        <v>0</v>
      </c>
      <c r="S179" s="55" t="s">
        <v>1393</v>
      </c>
      <c r="T179" s="60">
        <v>1</v>
      </c>
      <c r="U179" s="60" t="s">
        <v>5213</v>
      </c>
      <c r="V179" s="76" t="s">
        <v>5763</v>
      </c>
      <c r="W179" s="60" t="s">
        <v>5213</v>
      </c>
      <c r="X179" s="76" t="s">
        <v>5763</v>
      </c>
      <c r="Y179" s="68"/>
    </row>
    <row r="180" spans="1:25" s="8" customFormat="1" x14ac:dyDescent="0.25">
      <c r="A180" s="7">
        <v>170</v>
      </c>
      <c r="B180" s="8" t="s">
        <v>5421</v>
      </c>
      <c r="C180" s="55" t="s">
        <v>35</v>
      </c>
      <c r="D180" s="55" t="s">
        <v>5213</v>
      </c>
      <c r="E180" s="64" t="s">
        <v>6106</v>
      </c>
      <c r="F180" s="57">
        <v>42193</v>
      </c>
      <c r="G180" s="55" t="s">
        <v>1387</v>
      </c>
      <c r="H180" s="55" t="s">
        <v>1540</v>
      </c>
      <c r="I180" s="55" t="s">
        <v>1412</v>
      </c>
      <c r="J180" s="55" t="s">
        <v>1390</v>
      </c>
      <c r="K180" s="68" t="s">
        <v>5916</v>
      </c>
      <c r="L180" s="61" t="s">
        <v>6107</v>
      </c>
      <c r="M180" s="55" t="s">
        <v>1398</v>
      </c>
      <c r="N180" s="55" t="s">
        <v>1741</v>
      </c>
      <c r="O180" s="55" t="s">
        <v>1383</v>
      </c>
      <c r="P180" s="75">
        <v>696644900</v>
      </c>
      <c r="Q180" s="55">
        <v>0</v>
      </c>
      <c r="R180" s="62">
        <v>696644900</v>
      </c>
      <c r="S180" s="55" t="s">
        <v>1393</v>
      </c>
      <c r="T180" s="60">
        <v>1</v>
      </c>
      <c r="U180" s="60" t="s">
        <v>5213</v>
      </c>
      <c r="V180" s="76" t="s">
        <v>5763</v>
      </c>
      <c r="W180" s="60" t="s">
        <v>5213</v>
      </c>
      <c r="X180" s="76" t="s">
        <v>5763</v>
      </c>
      <c r="Y180" s="68"/>
    </row>
    <row r="181" spans="1:25" s="8" customFormat="1" x14ac:dyDescent="0.25">
      <c r="A181" s="7">
        <v>171</v>
      </c>
      <c r="B181" s="8" t="s">
        <v>5422</v>
      </c>
      <c r="C181" s="55" t="s">
        <v>35</v>
      </c>
      <c r="D181" s="55" t="s">
        <v>5213</v>
      </c>
      <c r="E181" s="64" t="s">
        <v>6108</v>
      </c>
      <c r="F181" s="57">
        <v>42215</v>
      </c>
      <c r="G181" s="55" t="s">
        <v>1387</v>
      </c>
      <c r="H181" s="55" t="s">
        <v>1540</v>
      </c>
      <c r="I181" s="55" t="s">
        <v>1412</v>
      </c>
      <c r="J181" s="55" t="s">
        <v>1390</v>
      </c>
      <c r="K181" s="68" t="s">
        <v>5916</v>
      </c>
      <c r="L181" s="61" t="s">
        <v>6109</v>
      </c>
      <c r="M181" s="55" t="s">
        <v>1398</v>
      </c>
      <c r="N181" s="55" t="s">
        <v>1741</v>
      </c>
      <c r="O181" s="55" t="s">
        <v>1383</v>
      </c>
      <c r="P181" s="75">
        <v>1060702650</v>
      </c>
      <c r="Q181" s="55">
        <v>0</v>
      </c>
      <c r="R181" s="62">
        <v>1060702650</v>
      </c>
      <c r="S181" s="55" t="s">
        <v>1393</v>
      </c>
      <c r="T181" s="60">
        <v>1</v>
      </c>
      <c r="U181" s="60" t="s">
        <v>5213</v>
      </c>
      <c r="V181" s="76" t="s">
        <v>5763</v>
      </c>
      <c r="W181" s="60" t="s">
        <v>5213</v>
      </c>
      <c r="X181" s="76" t="s">
        <v>5763</v>
      </c>
      <c r="Y181" s="68"/>
    </row>
    <row r="182" spans="1:25" s="8" customFormat="1" x14ac:dyDescent="0.25">
      <c r="A182" s="7">
        <v>172</v>
      </c>
      <c r="B182" s="8" t="s">
        <v>5423</v>
      </c>
      <c r="C182" s="55" t="s">
        <v>35</v>
      </c>
      <c r="D182" s="55" t="s">
        <v>5213</v>
      </c>
      <c r="E182" s="64" t="s">
        <v>6110</v>
      </c>
      <c r="F182" s="57">
        <v>41955</v>
      </c>
      <c r="G182" s="55" t="s">
        <v>1387</v>
      </c>
      <c r="H182" s="55" t="s">
        <v>1540</v>
      </c>
      <c r="I182" s="55" t="s">
        <v>1412</v>
      </c>
      <c r="J182" s="55" t="s">
        <v>1390</v>
      </c>
      <c r="K182" s="68" t="s">
        <v>5916</v>
      </c>
      <c r="L182" s="61" t="s">
        <v>6111</v>
      </c>
      <c r="M182" s="55" t="s">
        <v>1398</v>
      </c>
      <c r="N182" s="55" t="s">
        <v>1741</v>
      </c>
      <c r="O182" s="55" t="s">
        <v>1383</v>
      </c>
      <c r="P182" s="75">
        <v>47432000</v>
      </c>
      <c r="Q182" s="55">
        <v>0</v>
      </c>
      <c r="R182" s="59">
        <v>0</v>
      </c>
      <c r="S182" s="55" t="s">
        <v>1393</v>
      </c>
      <c r="T182" s="60">
        <v>1</v>
      </c>
      <c r="U182" s="60" t="s">
        <v>5213</v>
      </c>
      <c r="V182" s="76" t="s">
        <v>5763</v>
      </c>
      <c r="W182" s="60" t="s">
        <v>5213</v>
      </c>
      <c r="X182" s="76" t="s">
        <v>5763</v>
      </c>
      <c r="Y182" s="68"/>
    </row>
    <row r="183" spans="1:25" s="8" customFormat="1" x14ac:dyDescent="0.25">
      <c r="A183" s="7">
        <v>173</v>
      </c>
      <c r="B183" s="8" t="s">
        <v>5424</v>
      </c>
      <c r="C183" s="55" t="s">
        <v>35</v>
      </c>
      <c r="D183" s="55" t="s">
        <v>5213</v>
      </c>
      <c r="E183" s="64" t="s">
        <v>6112</v>
      </c>
      <c r="F183" s="57">
        <v>42228</v>
      </c>
      <c r="G183" s="55" t="s">
        <v>1387</v>
      </c>
      <c r="H183" s="55" t="s">
        <v>1540</v>
      </c>
      <c r="I183" s="55" t="s">
        <v>1412</v>
      </c>
      <c r="J183" s="55" t="s">
        <v>1390</v>
      </c>
      <c r="K183" s="55" t="s">
        <v>5761</v>
      </c>
      <c r="L183" s="61" t="s">
        <v>6113</v>
      </c>
      <c r="M183" s="55" t="s">
        <v>1382</v>
      </c>
      <c r="N183" s="55" t="s">
        <v>1502</v>
      </c>
      <c r="O183" s="55" t="s">
        <v>1383</v>
      </c>
      <c r="P183" s="75">
        <v>704047059</v>
      </c>
      <c r="Q183" s="55">
        <v>0</v>
      </c>
      <c r="R183" s="62">
        <v>704047059</v>
      </c>
      <c r="S183" s="55" t="s">
        <v>1393</v>
      </c>
      <c r="T183" s="60">
        <v>1</v>
      </c>
      <c r="U183" s="60" t="s">
        <v>5213</v>
      </c>
      <c r="V183" s="76" t="s">
        <v>5763</v>
      </c>
      <c r="W183" s="60" t="s">
        <v>5213</v>
      </c>
      <c r="X183" s="76" t="s">
        <v>5763</v>
      </c>
      <c r="Y183" s="68"/>
    </row>
    <row r="184" spans="1:25" s="8" customFormat="1" x14ac:dyDescent="0.25">
      <c r="A184" s="7">
        <v>174</v>
      </c>
      <c r="B184" s="8" t="s">
        <v>5425</v>
      </c>
      <c r="C184" s="55" t="s">
        <v>35</v>
      </c>
      <c r="D184" s="55" t="s">
        <v>5213</v>
      </c>
      <c r="E184" s="64" t="s">
        <v>6114</v>
      </c>
      <c r="F184" s="57">
        <v>42240</v>
      </c>
      <c r="G184" s="55" t="s">
        <v>1387</v>
      </c>
      <c r="H184" s="55" t="s">
        <v>1540</v>
      </c>
      <c r="I184" s="55" t="s">
        <v>1412</v>
      </c>
      <c r="J184" s="55" t="s">
        <v>1390</v>
      </c>
      <c r="K184" s="55" t="s">
        <v>5780</v>
      </c>
      <c r="L184" s="61" t="s">
        <v>6115</v>
      </c>
      <c r="M184" s="55" t="s">
        <v>1463</v>
      </c>
      <c r="N184" s="55" t="s">
        <v>2542</v>
      </c>
      <c r="O184" s="55" t="s">
        <v>1383</v>
      </c>
      <c r="P184" s="75">
        <v>667087500</v>
      </c>
      <c r="Q184" s="55">
        <v>0</v>
      </c>
      <c r="R184" s="59">
        <v>0</v>
      </c>
      <c r="S184" s="55" t="s">
        <v>1393</v>
      </c>
      <c r="T184" s="60">
        <v>1</v>
      </c>
      <c r="U184" s="60" t="s">
        <v>5213</v>
      </c>
      <c r="V184" s="76" t="s">
        <v>5763</v>
      </c>
      <c r="W184" s="60" t="s">
        <v>5213</v>
      </c>
      <c r="X184" s="76" t="s">
        <v>5763</v>
      </c>
      <c r="Y184" s="68"/>
    </row>
    <row r="185" spans="1:25" s="8" customFormat="1" x14ac:dyDescent="0.25">
      <c r="A185" s="7">
        <v>175</v>
      </c>
      <c r="B185" s="8" t="s">
        <v>5426</v>
      </c>
      <c r="C185" s="55" t="s">
        <v>35</v>
      </c>
      <c r="D185" s="55" t="s">
        <v>5213</v>
      </c>
      <c r="E185" s="64" t="s">
        <v>6116</v>
      </c>
      <c r="F185" s="57">
        <v>41820</v>
      </c>
      <c r="G185" s="55" t="s">
        <v>1387</v>
      </c>
      <c r="H185" s="55" t="s">
        <v>1540</v>
      </c>
      <c r="I185" s="55" t="s">
        <v>1412</v>
      </c>
      <c r="J185" s="55" t="s">
        <v>1390</v>
      </c>
      <c r="K185" s="55" t="s">
        <v>5780</v>
      </c>
      <c r="L185" s="61" t="s">
        <v>6117</v>
      </c>
      <c r="M185" s="55" t="s">
        <v>1398</v>
      </c>
      <c r="N185" s="55" t="s">
        <v>1741</v>
      </c>
      <c r="O185" s="55" t="s">
        <v>1404</v>
      </c>
      <c r="P185" s="75">
        <v>473055450</v>
      </c>
      <c r="Q185" s="55">
        <v>0</v>
      </c>
      <c r="R185" s="62">
        <v>473055450</v>
      </c>
      <c r="S185" s="55" t="s">
        <v>1393</v>
      </c>
      <c r="T185" s="60">
        <v>1</v>
      </c>
      <c r="U185" s="60" t="s">
        <v>5213</v>
      </c>
      <c r="V185" s="76" t="s">
        <v>5763</v>
      </c>
      <c r="W185" s="60" t="s">
        <v>5213</v>
      </c>
      <c r="X185" s="76" t="s">
        <v>5763</v>
      </c>
      <c r="Y185" s="68"/>
    </row>
    <row r="186" spans="1:25" s="8" customFormat="1" x14ac:dyDescent="0.25">
      <c r="A186" s="7">
        <v>176</v>
      </c>
      <c r="B186" s="8" t="s">
        <v>5427</v>
      </c>
      <c r="C186" s="55" t="s">
        <v>35</v>
      </c>
      <c r="D186" s="55" t="s">
        <v>5213</v>
      </c>
      <c r="E186" s="64" t="s">
        <v>6118</v>
      </c>
      <c r="F186" s="57">
        <v>42117</v>
      </c>
      <c r="G186" s="55" t="s">
        <v>1387</v>
      </c>
      <c r="H186" s="55" t="s">
        <v>1540</v>
      </c>
      <c r="I186" s="55" t="s">
        <v>1412</v>
      </c>
      <c r="J186" s="55" t="s">
        <v>1390</v>
      </c>
      <c r="K186" s="68" t="s">
        <v>5916</v>
      </c>
      <c r="L186" s="61" t="s">
        <v>6119</v>
      </c>
      <c r="M186" s="55" t="s">
        <v>1425</v>
      </c>
      <c r="N186" s="55" t="s">
        <v>2026</v>
      </c>
      <c r="O186" s="55" t="s">
        <v>1383</v>
      </c>
      <c r="P186" s="75">
        <v>1097736000</v>
      </c>
      <c r="Q186" s="55">
        <v>0</v>
      </c>
      <c r="R186" s="59">
        <v>0</v>
      </c>
      <c r="S186" s="55" t="s">
        <v>1393</v>
      </c>
      <c r="T186" s="60">
        <v>1</v>
      </c>
      <c r="U186" s="60" t="s">
        <v>5213</v>
      </c>
      <c r="V186" s="76" t="s">
        <v>5763</v>
      </c>
      <c r="W186" s="60" t="s">
        <v>5213</v>
      </c>
      <c r="X186" s="76" t="s">
        <v>5763</v>
      </c>
      <c r="Y186" s="68"/>
    </row>
    <row r="187" spans="1:25" s="8" customFormat="1" x14ac:dyDescent="0.25">
      <c r="A187" s="7">
        <v>177</v>
      </c>
      <c r="B187" s="8" t="s">
        <v>5428</v>
      </c>
      <c r="C187" s="55" t="s">
        <v>35</v>
      </c>
      <c r="D187" s="55" t="s">
        <v>5213</v>
      </c>
      <c r="E187" s="64" t="s">
        <v>6120</v>
      </c>
      <c r="F187" s="57">
        <v>42241</v>
      </c>
      <c r="G187" s="55" t="s">
        <v>1387</v>
      </c>
      <c r="H187" s="55" t="s">
        <v>1540</v>
      </c>
      <c r="I187" s="55" t="s">
        <v>1412</v>
      </c>
      <c r="J187" s="55" t="s">
        <v>1390</v>
      </c>
      <c r="K187" s="55" t="s">
        <v>5780</v>
      </c>
      <c r="L187" s="61" t="s">
        <v>6121</v>
      </c>
      <c r="M187" s="55" t="s">
        <v>1425</v>
      </c>
      <c r="N187" s="55" t="s">
        <v>2026</v>
      </c>
      <c r="O187" s="55" t="s">
        <v>1383</v>
      </c>
      <c r="P187" s="75">
        <v>720000000</v>
      </c>
      <c r="Q187" s="55">
        <v>0</v>
      </c>
      <c r="R187" s="59">
        <v>0</v>
      </c>
      <c r="S187" s="55" t="s">
        <v>1393</v>
      </c>
      <c r="T187" s="60">
        <v>1</v>
      </c>
      <c r="U187" s="60" t="s">
        <v>5213</v>
      </c>
      <c r="V187" s="76" t="s">
        <v>5763</v>
      </c>
      <c r="W187" s="60" t="s">
        <v>5213</v>
      </c>
      <c r="X187" s="76" t="s">
        <v>5763</v>
      </c>
      <c r="Y187" s="68"/>
    </row>
    <row r="188" spans="1:25" s="8" customFormat="1" x14ac:dyDescent="0.25">
      <c r="A188" s="7">
        <v>178</v>
      </c>
      <c r="B188" s="8" t="s">
        <v>5429</v>
      </c>
      <c r="C188" s="55" t="s">
        <v>35</v>
      </c>
      <c r="D188" s="55" t="s">
        <v>5213</v>
      </c>
      <c r="E188" s="64" t="s">
        <v>6122</v>
      </c>
      <c r="F188" s="57">
        <v>42247</v>
      </c>
      <c r="G188" s="55" t="s">
        <v>1387</v>
      </c>
      <c r="H188" s="55" t="s">
        <v>1540</v>
      </c>
      <c r="I188" s="55" t="s">
        <v>1412</v>
      </c>
      <c r="J188" s="55" t="s">
        <v>1390</v>
      </c>
      <c r="K188" s="55" t="s">
        <v>5780</v>
      </c>
      <c r="L188" s="61" t="s">
        <v>6123</v>
      </c>
      <c r="M188" s="55" t="s">
        <v>1398</v>
      </c>
      <c r="N188" s="55" t="s">
        <v>1741</v>
      </c>
      <c r="O188" s="55" t="s">
        <v>1383</v>
      </c>
      <c r="P188" s="75">
        <v>456302350</v>
      </c>
      <c r="Q188" s="55">
        <v>0</v>
      </c>
      <c r="R188" s="62">
        <v>456302350</v>
      </c>
      <c r="S188" s="55" t="s">
        <v>1393</v>
      </c>
      <c r="T188" s="60">
        <v>1</v>
      </c>
      <c r="U188" s="60" t="s">
        <v>5213</v>
      </c>
      <c r="V188" s="76" t="s">
        <v>5763</v>
      </c>
      <c r="W188" s="60" t="s">
        <v>5213</v>
      </c>
      <c r="X188" s="76" t="s">
        <v>5763</v>
      </c>
      <c r="Y188" s="68"/>
    </row>
    <row r="189" spans="1:25" s="8" customFormat="1" x14ac:dyDescent="0.25">
      <c r="A189" s="7">
        <v>179</v>
      </c>
      <c r="B189" s="8" t="s">
        <v>5430</v>
      </c>
      <c r="C189" s="55" t="s">
        <v>35</v>
      </c>
      <c r="D189" s="55" t="s">
        <v>5213</v>
      </c>
      <c r="E189" s="64" t="s">
        <v>6124</v>
      </c>
      <c r="F189" s="57">
        <v>42219</v>
      </c>
      <c r="G189" s="55" t="s">
        <v>1387</v>
      </c>
      <c r="H189" s="55" t="s">
        <v>1540</v>
      </c>
      <c r="I189" s="55" t="s">
        <v>1412</v>
      </c>
      <c r="J189" s="55" t="s">
        <v>1390</v>
      </c>
      <c r="K189" s="68" t="s">
        <v>5916</v>
      </c>
      <c r="L189" s="61" t="s">
        <v>6125</v>
      </c>
      <c r="M189" s="55" t="s">
        <v>1398</v>
      </c>
      <c r="N189" s="55" t="s">
        <v>1741</v>
      </c>
      <c r="O189" s="55" t="s">
        <v>1404</v>
      </c>
      <c r="P189" s="75">
        <v>712753650</v>
      </c>
      <c r="Q189" s="55">
        <v>0</v>
      </c>
      <c r="R189" s="62">
        <v>712753650</v>
      </c>
      <c r="S189" s="55" t="s">
        <v>1393</v>
      </c>
      <c r="T189" s="60">
        <v>1</v>
      </c>
      <c r="U189" s="60" t="s">
        <v>5213</v>
      </c>
      <c r="V189" s="76" t="s">
        <v>5763</v>
      </c>
      <c r="W189" s="60" t="s">
        <v>5213</v>
      </c>
      <c r="X189" s="76" t="s">
        <v>5763</v>
      </c>
      <c r="Y189" s="68"/>
    </row>
    <row r="190" spans="1:25" s="8" customFormat="1" x14ac:dyDescent="0.25">
      <c r="A190" s="7">
        <v>180</v>
      </c>
      <c r="B190" s="8" t="s">
        <v>5431</v>
      </c>
      <c r="C190" s="55" t="s">
        <v>35</v>
      </c>
      <c r="D190" s="55" t="s">
        <v>5213</v>
      </c>
      <c r="E190" s="64" t="s">
        <v>6126</v>
      </c>
      <c r="F190" s="57">
        <v>42219</v>
      </c>
      <c r="G190" s="55" t="s">
        <v>1387</v>
      </c>
      <c r="H190" s="55" t="s">
        <v>1540</v>
      </c>
      <c r="I190" s="55" t="s">
        <v>1412</v>
      </c>
      <c r="J190" s="55" t="s">
        <v>1390</v>
      </c>
      <c r="K190" s="68" t="s">
        <v>5916</v>
      </c>
      <c r="L190" s="69" t="s">
        <v>6127</v>
      </c>
      <c r="M190" s="55" t="s">
        <v>1398</v>
      </c>
      <c r="N190" s="55" t="s">
        <v>1741</v>
      </c>
      <c r="O190" s="55" t="s">
        <v>1404</v>
      </c>
      <c r="P190" s="75">
        <v>141215200</v>
      </c>
      <c r="Q190" s="55">
        <v>0</v>
      </c>
      <c r="R190" s="62">
        <v>141215200</v>
      </c>
      <c r="S190" s="55" t="s">
        <v>1393</v>
      </c>
      <c r="T190" s="60">
        <v>1</v>
      </c>
      <c r="U190" s="60" t="s">
        <v>5213</v>
      </c>
      <c r="V190" s="76" t="s">
        <v>5763</v>
      </c>
      <c r="W190" s="60" t="s">
        <v>5213</v>
      </c>
      <c r="X190" s="76" t="s">
        <v>5763</v>
      </c>
      <c r="Y190" s="68"/>
    </row>
    <row r="191" spans="1:25" s="8" customFormat="1" x14ac:dyDescent="0.25">
      <c r="A191" s="7">
        <v>181</v>
      </c>
      <c r="B191" s="8" t="s">
        <v>5432</v>
      </c>
      <c r="C191" s="55" t="s">
        <v>35</v>
      </c>
      <c r="D191" s="55" t="s">
        <v>5213</v>
      </c>
      <c r="E191" s="64" t="s">
        <v>6128</v>
      </c>
      <c r="F191" s="57">
        <v>42208</v>
      </c>
      <c r="G191" s="55" t="s">
        <v>1387</v>
      </c>
      <c r="H191" s="55" t="s">
        <v>1540</v>
      </c>
      <c r="I191" s="55" t="s">
        <v>1412</v>
      </c>
      <c r="J191" s="55" t="s">
        <v>1390</v>
      </c>
      <c r="K191" s="68" t="s">
        <v>5916</v>
      </c>
      <c r="L191" s="61" t="s">
        <v>6129</v>
      </c>
      <c r="M191" s="55" t="s">
        <v>1398</v>
      </c>
      <c r="N191" s="55" t="s">
        <v>1741</v>
      </c>
      <c r="O191" s="55" t="s">
        <v>1404</v>
      </c>
      <c r="P191" s="75">
        <v>712024000</v>
      </c>
      <c r="Q191" s="55">
        <v>0</v>
      </c>
      <c r="R191" s="59">
        <v>0</v>
      </c>
      <c r="S191" s="55" t="s">
        <v>1393</v>
      </c>
      <c r="T191" s="60">
        <v>1</v>
      </c>
      <c r="U191" s="60" t="s">
        <v>5213</v>
      </c>
      <c r="V191" s="76" t="s">
        <v>5763</v>
      </c>
      <c r="W191" s="60" t="s">
        <v>5213</v>
      </c>
      <c r="X191" s="76" t="s">
        <v>5763</v>
      </c>
      <c r="Y191" s="68"/>
    </row>
    <row r="192" spans="1:25" s="8" customFormat="1" x14ac:dyDescent="0.25">
      <c r="A192" s="7">
        <v>182</v>
      </c>
      <c r="B192" s="8" t="s">
        <v>5433</v>
      </c>
      <c r="C192" s="55" t="s">
        <v>35</v>
      </c>
      <c r="D192" s="55" t="s">
        <v>5213</v>
      </c>
      <c r="E192" s="64" t="s">
        <v>6130</v>
      </c>
      <c r="F192" s="57">
        <v>42138</v>
      </c>
      <c r="G192" s="55" t="s">
        <v>1387</v>
      </c>
      <c r="H192" s="55" t="s">
        <v>1540</v>
      </c>
      <c r="I192" s="55" t="s">
        <v>1412</v>
      </c>
      <c r="J192" s="55" t="s">
        <v>1390</v>
      </c>
      <c r="K192" s="68" t="s">
        <v>5916</v>
      </c>
      <c r="L192" s="61" t="s">
        <v>6131</v>
      </c>
      <c r="M192" s="55" t="s">
        <v>1425</v>
      </c>
      <c r="N192" s="55" t="s">
        <v>2026</v>
      </c>
      <c r="O192" s="55" t="s">
        <v>1383</v>
      </c>
      <c r="P192" s="75">
        <v>119459200</v>
      </c>
      <c r="Q192" s="55">
        <v>0</v>
      </c>
      <c r="R192" s="59">
        <v>0</v>
      </c>
      <c r="S192" s="55" t="s">
        <v>1393</v>
      </c>
      <c r="T192" s="60">
        <v>1</v>
      </c>
      <c r="U192" s="60" t="s">
        <v>5213</v>
      </c>
      <c r="V192" s="76" t="s">
        <v>5763</v>
      </c>
      <c r="W192" s="60" t="s">
        <v>5213</v>
      </c>
      <c r="X192" s="76" t="s">
        <v>5763</v>
      </c>
      <c r="Y192" s="68"/>
    </row>
    <row r="193" spans="1:25" s="8" customFormat="1" x14ac:dyDescent="0.25">
      <c r="A193" s="7">
        <v>183</v>
      </c>
      <c r="B193" s="8" t="s">
        <v>5434</v>
      </c>
      <c r="C193" s="55" t="s">
        <v>35</v>
      </c>
      <c r="D193" s="55" t="s">
        <v>5213</v>
      </c>
      <c r="E193" s="64" t="s">
        <v>6132</v>
      </c>
      <c r="F193" s="57">
        <v>42178</v>
      </c>
      <c r="G193" s="55" t="s">
        <v>1387</v>
      </c>
      <c r="H193" s="55" t="s">
        <v>1540</v>
      </c>
      <c r="I193" s="55" t="s">
        <v>1412</v>
      </c>
      <c r="J193" s="55" t="s">
        <v>1381</v>
      </c>
      <c r="K193" s="55" t="s">
        <v>5804</v>
      </c>
      <c r="L193" s="61" t="s">
        <v>6133</v>
      </c>
      <c r="M193" s="55" t="s">
        <v>1398</v>
      </c>
      <c r="N193" s="55" t="s">
        <v>1741</v>
      </c>
      <c r="O193" s="55" t="s">
        <v>1383</v>
      </c>
      <c r="P193" s="75">
        <v>381557750</v>
      </c>
      <c r="Q193" s="55">
        <v>0</v>
      </c>
      <c r="R193" s="62">
        <v>381557750</v>
      </c>
      <c r="S193" s="55" t="s">
        <v>1393</v>
      </c>
      <c r="T193" s="60">
        <v>1</v>
      </c>
      <c r="U193" s="60" t="s">
        <v>5213</v>
      </c>
      <c r="V193" s="76" t="s">
        <v>5763</v>
      </c>
      <c r="W193" s="60" t="s">
        <v>5213</v>
      </c>
      <c r="X193" s="76" t="s">
        <v>5763</v>
      </c>
      <c r="Y193" s="68"/>
    </row>
    <row r="194" spans="1:25" s="8" customFormat="1" x14ac:dyDescent="0.25">
      <c r="A194" s="7">
        <v>184</v>
      </c>
      <c r="B194" s="8" t="s">
        <v>5435</v>
      </c>
      <c r="C194" s="55" t="s">
        <v>35</v>
      </c>
      <c r="D194" s="55" t="s">
        <v>5213</v>
      </c>
      <c r="E194" s="64" t="s">
        <v>6134</v>
      </c>
      <c r="F194" s="57">
        <v>42195</v>
      </c>
      <c r="G194" s="55" t="s">
        <v>1387</v>
      </c>
      <c r="H194" s="55" t="s">
        <v>1540</v>
      </c>
      <c r="I194" s="55" t="s">
        <v>1412</v>
      </c>
      <c r="J194" s="55" t="s">
        <v>1390</v>
      </c>
      <c r="K194" s="68" t="s">
        <v>5916</v>
      </c>
      <c r="L194" s="61" t="s">
        <v>6135</v>
      </c>
      <c r="M194" s="55" t="s">
        <v>1398</v>
      </c>
      <c r="N194" s="55" t="s">
        <v>1741</v>
      </c>
      <c r="O194" s="55" t="s">
        <v>1383</v>
      </c>
      <c r="P194" s="75">
        <v>247160000</v>
      </c>
      <c r="Q194" s="55">
        <v>0</v>
      </c>
      <c r="R194" s="59">
        <v>0</v>
      </c>
      <c r="S194" s="55" t="s">
        <v>1393</v>
      </c>
      <c r="T194" s="60">
        <v>1</v>
      </c>
      <c r="U194" s="60" t="s">
        <v>5213</v>
      </c>
      <c r="V194" s="76" t="s">
        <v>5763</v>
      </c>
      <c r="W194" s="60" t="s">
        <v>5213</v>
      </c>
      <c r="X194" s="76" t="s">
        <v>5763</v>
      </c>
      <c r="Y194" s="68"/>
    </row>
    <row r="195" spans="1:25" s="8" customFormat="1" x14ac:dyDescent="0.25">
      <c r="A195" s="7">
        <v>185</v>
      </c>
      <c r="B195" s="8" t="s">
        <v>5436</v>
      </c>
      <c r="C195" s="55" t="s">
        <v>35</v>
      </c>
      <c r="D195" s="55" t="s">
        <v>5213</v>
      </c>
      <c r="E195" s="64" t="s">
        <v>6136</v>
      </c>
      <c r="F195" s="57">
        <v>42195</v>
      </c>
      <c r="G195" s="55" t="s">
        <v>1387</v>
      </c>
      <c r="H195" s="55" t="s">
        <v>1540</v>
      </c>
      <c r="I195" s="55" t="s">
        <v>1412</v>
      </c>
      <c r="J195" s="55" t="s">
        <v>1390</v>
      </c>
      <c r="K195" s="68" t="s">
        <v>5851</v>
      </c>
      <c r="L195" s="61" t="s">
        <v>6137</v>
      </c>
      <c r="M195" s="55" t="s">
        <v>1398</v>
      </c>
      <c r="N195" s="55" t="s">
        <v>1741</v>
      </c>
      <c r="O195" s="55" t="s">
        <v>1383</v>
      </c>
      <c r="P195" s="75">
        <v>1202258000</v>
      </c>
      <c r="Q195" s="55">
        <v>0</v>
      </c>
      <c r="R195" s="59">
        <v>0</v>
      </c>
      <c r="S195" s="55" t="s">
        <v>1393</v>
      </c>
      <c r="T195" s="60">
        <v>1</v>
      </c>
      <c r="U195" s="60" t="s">
        <v>5213</v>
      </c>
      <c r="V195" s="76" t="s">
        <v>5763</v>
      </c>
      <c r="W195" s="60" t="s">
        <v>5213</v>
      </c>
      <c r="X195" s="76" t="s">
        <v>5763</v>
      </c>
      <c r="Y195" s="68"/>
    </row>
    <row r="196" spans="1:25" s="8" customFormat="1" x14ac:dyDescent="0.25">
      <c r="A196" s="7">
        <v>186</v>
      </c>
      <c r="B196" s="8" t="s">
        <v>5437</v>
      </c>
      <c r="C196" s="55" t="s">
        <v>35</v>
      </c>
      <c r="D196" s="55" t="s">
        <v>5213</v>
      </c>
      <c r="E196" s="64" t="s">
        <v>6138</v>
      </c>
      <c r="F196" s="57">
        <v>42179</v>
      </c>
      <c r="G196" s="55" t="s">
        <v>1387</v>
      </c>
      <c r="H196" s="55" t="s">
        <v>1540</v>
      </c>
      <c r="I196" s="55" t="s">
        <v>1412</v>
      </c>
      <c r="J196" s="55" t="s">
        <v>1390</v>
      </c>
      <c r="K196" s="68" t="s">
        <v>5916</v>
      </c>
      <c r="L196" s="61" t="s">
        <v>6139</v>
      </c>
      <c r="M196" s="55" t="s">
        <v>1398</v>
      </c>
      <c r="N196" s="55" t="s">
        <v>1741</v>
      </c>
      <c r="O196" s="55" t="s">
        <v>1383</v>
      </c>
      <c r="P196" s="75">
        <v>314592000</v>
      </c>
      <c r="Q196" s="55">
        <v>0</v>
      </c>
      <c r="R196" s="59">
        <v>0</v>
      </c>
      <c r="S196" s="55" t="s">
        <v>1393</v>
      </c>
      <c r="T196" s="60">
        <v>1</v>
      </c>
      <c r="U196" s="60" t="s">
        <v>5213</v>
      </c>
      <c r="V196" s="76" t="s">
        <v>5763</v>
      </c>
      <c r="W196" s="60" t="s">
        <v>5213</v>
      </c>
      <c r="X196" s="76" t="s">
        <v>5763</v>
      </c>
      <c r="Y196" s="68"/>
    </row>
    <row r="197" spans="1:25" s="8" customFormat="1" x14ac:dyDescent="0.25">
      <c r="A197" s="7">
        <v>187</v>
      </c>
      <c r="B197" s="8" t="s">
        <v>5438</v>
      </c>
      <c r="C197" s="55" t="s">
        <v>35</v>
      </c>
      <c r="D197" s="55" t="s">
        <v>5213</v>
      </c>
      <c r="E197" s="64" t="s">
        <v>6140</v>
      </c>
      <c r="F197" s="57">
        <v>42152</v>
      </c>
      <c r="G197" s="55" t="s">
        <v>1387</v>
      </c>
      <c r="H197" s="55" t="s">
        <v>1540</v>
      </c>
      <c r="I197" s="55" t="s">
        <v>1412</v>
      </c>
      <c r="J197" s="55" t="s">
        <v>1390</v>
      </c>
      <c r="K197" s="68" t="s">
        <v>5851</v>
      </c>
      <c r="L197" s="61" t="s">
        <v>6141</v>
      </c>
      <c r="M197" s="55" t="s">
        <v>1398</v>
      </c>
      <c r="N197" s="55" t="s">
        <v>1741</v>
      </c>
      <c r="O197" s="55" t="s">
        <v>1383</v>
      </c>
      <c r="P197" s="75">
        <v>142296000</v>
      </c>
      <c r="Q197" s="55">
        <v>0</v>
      </c>
      <c r="R197" s="59">
        <v>0</v>
      </c>
      <c r="S197" s="55" t="s">
        <v>1393</v>
      </c>
      <c r="T197" s="60">
        <v>1</v>
      </c>
      <c r="U197" s="60" t="s">
        <v>5213</v>
      </c>
      <c r="V197" s="76" t="s">
        <v>5763</v>
      </c>
      <c r="W197" s="60" t="s">
        <v>5213</v>
      </c>
      <c r="X197" s="76" t="s">
        <v>5763</v>
      </c>
      <c r="Y197" s="68"/>
    </row>
    <row r="198" spans="1:25" s="8" customFormat="1" x14ac:dyDescent="0.25">
      <c r="A198" s="7">
        <v>188</v>
      </c>
      <c r="B198" s="8" t="s">
        <v>5439</v>
      </c>
      <c r="C198" s="55" t="s">
        <v>35</v>
      </c>
      <c r="D198" s="55" t="s">
        <v>5213</v>
      </c>
      <c r="E198" s="64" t="s">
        <v>6142</v>
      </c>
      <c r="F198" s="57">
        <v>42144</v>
      </c>
      <c r="G198" s="55" t="s">
        <v>1387</v>
      </c>
      <c r="H198" s="55" t="s">
        <v>1540</v>
      </c>
      <c r="I198" s="55" t="s">
        <v>1412</v>
      </c>
      <c r="J198" s="55" t="s">
        <v>1390</v>
      </c>
      <c r="K198" s="68" t="s">
        <v>5851</v>
      </c>
      <c r="L198" s="61" t="s">
        <v>6143</v>
      </c>
      <c r="M198" s="55" t="s">
        <v>1398</v>
      </c>
      <c r="N198" s="55" t="s">
        <v>1741</v>
      </c>
      <c r="O198" s="55" t="s">
        <v>1383</v>
      </c>
      <c r="P198" s="75">
        <v>340319350</v>
      </c>
      <c r="Q198" s="55">
        <v>0</v>
      </c>
      <c r="R198" s="62">
        <v>340319350</v>
      </c>
      <c r="S198" s="55" t="s">
        <v>1393</v>
      </c>
      <c r="T198" s="60">
        <v>1</v>
      </c>
      <c r="U198" s="60" t="s">
        <v>5213</v>
      </c>
      <c r="V198" s="76" t="s">
        <v>5763</v>
      </c>
      <c r="W198" s="60" t="s">
        <v>5213</v>
      </c>
      <c r="X198" s="76" t="s">
        <v>5763</v>
      </c>
      <c r="Y198" s="68"/>
    </row>
    <row r="199" spans="1:25" s="8" customFormat="1" x14ac:dyDescent="0.25">
      <c r="A199" s="7">
        <v>189</v>
      </c>
      <c r="B199" s="8" t="s">
        <v>5440</v>
      </c>
      <c r="C199" s="55" t="s">
        <v>35</v>
      </c>
      <c r="D199" s="55" t="s">
        <v>5213</v>
      </c>
      <c r="E199" s="64" t="s">
        <v>6144</v>
      </c>
      <c r="F199" s="57">
        <v>42230</v>
      </c>
      <c r="G199" s="55" t="s">
        <v>1387</v>
      </c>
      <c r="H199" s="55" t="s">
        <v>1540</v>
      </c>
      <c r="I199" s="55" t="s">
        <v>1412</v>
      </c>
      <c r="J199" s="55" t="s">
        <v>1381</v>
      </c>
      <c r="K199" s="55" t="s">
        <v>5804</v>
      </c>
      <c r="L199" s="61" t="s">
        <v>6145</v>
      </c>
      <c r="M199" s="55" t="s">
        <v>1398</v>
      </c>
      <c r="N199" s="55" t="s">
        <v>1741</v>
      </c>
      <c r="O199" s="55" t="s">
        <v>1383</v>
      </c>
      <c r="P199" s="75">
        <v>332024000</v>
      </c>
      <c r="Q199" s="55">
        <v>0</v>
      </c>
      <c r="R199" s="62">
        <v>332024000</v>
      </c>
      <c r="S199" s="55" t="s">
        <v>1393</v>
      </c>
      <c r="T199" s="60">
        <v>1</v>
      </c>
      <c r="U199" s="60" t="s">
        <v>5213</v>
      </c>
      <c r="V199" s="76" t="s">
        <v>5763</v>
      </c>
      <c r="W199" s="60" t="s">
        <v>5213</v>
      </c>
      <c r="X199" s="76" t="s">
        <v>5763</v>
      </c>
      <c r="Y199" s="68"/>
    </row>
    <row r="200" spans="1:25" s="8" customFormat="1" x14ac:dyDescent="0.25">
      <c r="A200" s="7">
        <v>190</v>
      </c>
      <c r="B200" s="8" t="s">
        <v>5441</v>
      </c>
      <c r="C200" s="55" t="s">
        <v>35</v>
      </c>
      <c r="D200" s="55" t="s">
        <v>5213</v>
      </c>
      <c r="E200" s="64" t="s">
        <v>6146</v>
      </c>
      <c r="F200" s="57">
        <v>42227</v>
      </c>
      <c r="G200" s="55" t="s">
        <v>1387</v>
      </c>
      <c r="H200" s="55" t="s">
        <v>1540</v>
      </c>
      <c r="I200" s="55" t="s">
        <v>1412</v>
      </c>
      <c r="J200" s="55" t="s">
        <v>1381</v>
      </c>
      <c r="K200" s="55" t="s">
        <v>5804</v>
      </c>
      <c r="L200" s="61" t="s">
        <v>6147</v>
      </c>
      <c r="M200" s="55" t="s">
        <v>1398</v>
      </c>
      <c r="N200" s="55" t="s">
        <v>1741</v>
      </c>
      <c r="O200" s="55" t="s">
        <v>1383</v>
      </c>
      <c r="P200" s="75">
        <v>180776000</v>
      </c>
      <c r="Q200" s="55">
        <v>0</v>
      </c>
      <c r="R200" s="62">
        <v>180776000</v>
      </c>
      <c r="S200" s="55" t="s">
        <v>1393</v>
      </c>
      <c r="T200" s="60">
        <v>1</v>
      </c>
      <c r="U200" s="60" t="s">
        <v>5213</v>
      </c>
      <c r="V200" s="76" t="s">
        <v>5763</v>
      </c>
      <c r="W200" s="60" t="s">
        <v>5213</v>
      </c>
      <c r="X200" s="76" t="s">
        <v>5763</v>
      </c>
      <c r="Y200" s="68"/>
    </row>
    <row r="201" spans="1:25" s="8" customFormat="1" x14ac:dyDescent="0.25">
      <c r="A201" s="7">
        <v>191</v>
      </c>
      <c r="B201" s="8" t="s">
        <v>5442</v>
      </c>
      <c r="C201" s="55" t="s">
        <v>35</v>
      </c>
      <c r="D201" s="55" t="s">
        <v>5213</v>
      </c>
      <c r="E201" s="64" t="s">
        <v>6148</v>
      </c>
      <c r="F201" s="57">
        <v>42208</v>
      </c>
      <c r="G201" s="55" t="s">
        <v>1387</v>
      </c>
      <c r="H201" s="55" t="s">
        <v>1540</v>
      </c>
      <c r="I201" s="55" t="s">
        <v>1412</v>
      </c>
      <c r="J201" s="55" t="s">
        <v>1390</v>
      </c>
      <c r="K201" s="68" t="s">
        <v>5916</v>
      </c>
      <c r="L201" s="61" t="s">
        <v>6149</v>
      </c>
      <c r="M201" s="55" t="s">
        <v>1425</v>
      </c>
      <c r="N201" s="55" t="s">
        <v>2026</v>
      </c>
      <c r="O201" s="55" t="s">
        <v>1383</v>
      </c>
      <c r="P201" s="75">
        <v>257198200</v>
      </c>
      <c r="Q201" s="55">
        <v>0</v>
      </c>
      <c r="R201" s="62">
        <v>257198200</v>
      </c>
      <c r="S201" s="55" t="s">
        <v>1393</v>
      </c>
      <c r="T201" s="60">
        <v>1</v>
      </c>
      <c r="U201" s="60" t="s">
        <v>5213</v>
      </c>
      <c r="V201" s="76" t="s">
        <v>5763</v>
      </c>
      <c r="W201" s="60" t="s">
        <v>5213</v>
      </c>
      <c r="X201" s="76" t="s">
        <v>5763</v>
      </c>
      <c r="Y201" s="68"/>
    </row>
    <row r="202" spans="1:25" s="8" customFormat="1" x14ac:dyDescent="0.25">
      <c r="A202" s="7">
        <v>192</v>
      </c>
      <c r="B202" s="8" t="s">
        <v>5443</v>
      </c>
      <c r="C202" s="55" t="s">
        <v>35</v>
      </c>
      <c r="D202" s="55" t="s">
        <v>5213</v>
      </c>
      <c r="E202" s="64" t="s">
        <v>6150</v>
      </c>
      <c r="F202" s="57">
        <v>42272</v>
      </c>
      <c r="G202" s="55" t="s">
        <v>1387</v>
      </c>
      <c r="H202" s="55" t="s">
        <v>1540</v>
      </c>
      <c r="I202" s="55" t="s">
        <v>1412</v>
      </c>
      <c r="J202" s="55" t="s">
        <v>1390</v>
      </c>
      <c r="K202" s="55" t="s">
        <v>5761</v>
      </c>
      <c r="L202" s="61" t="s">
        <v>6151</v>
      </c>
      <c r="M202" s="55" t="s">
        <v>1429</v>
      </c>
      <c r="N202" s="55" t="s">
        <v>1739</v>
      </c>
      <c r="O202" s="55" t="s">
        <v>1383</v>
      </c>
      <c r="P202" s="75">
        <v>515480000</v>
      </c>
      <c r="Q202" s="55">
        <v>0</v>
      </c>
      <c r="R202" s="59">
        <v>0</v>
      </c>
      <c r="S202" s="55" t="s">
        <v>1393</v>
      </c>
      <c r="T202" s="60">
        <v>1</v>
      </c>
      <c r="U202" s="60" t="s">
        <v>5213</v>
      </c>
      <c r="V202" s="76" t="s">
        <v>5763</v>
      </c>
      <c r="W202" s="60" t="s">
        <v>5213</v>
      </c>
      <c r="X202" s="76" t="s">
        <v>5763</v>
      </c>
      <c r="Y202" s="68"/>
    </row>
    <row r="203" spans="1:25" s="8" customFormat="1" x14ac:dyDescent="0.25">
      <c r="A203" s="7">
        <v>193</v>
      </c>
      <c r="B203" s="8" t="s">
        <v>5444</v>
      </c>
      <c r="C203" s="55" t="s">
        <v>35</v>
      </c>
      <c r="D203" s="55" t="s">
        <v>5213</v>
      </c>
      <c r="E203" s="64" t="s">
        <v>6152</v>
      </c>
      <c r="F203" s="57">
        <v>42278</v>
      </c>
      <c r="G203" s="55" t="s">
        <v>1387</v>
      </c>
      <c r="H203" s="55" t="s">
        <v>1540</v>
      </c>
      <c r="I203" s="55" t="s">
        <v>1412</v>
      </c>
      <c r="J203" s="55" t="s">
        <v>1390</v>
      </c>
      <c r="K203" s="68" t="s">
        <v>5916</v>
      </c>
      <c r="L203" s="61" t="s">
        <v>6153</v>
      </c>
      <c r="M203" s="55" t="s">
        <v>1398</v>
      </c>
      <c r="N203" s="55" t="s">
        <v>1741</v>
      </c>
      <c r="O203" s="55" t="s">
        <v>1383</v>
      </c>
      <c r="P203" s="75">
        <v>679891800</v>
      </c>
      <c r="Q203" s="55">
        <v>0</v>
      </c>
      <c r="R203" s="62">
        <v>679891800</v>
      </c>
      <c r="S203" s="55" t="s">
        <v>1393</v>
      </c>
      <c r="T203" s="60">
        <v>1</v>
      </c>
      <c r="U203" s="60" t="s">
        <v>5213</v>
      </c>
      <c r="V203" s="76" t="s">
        <v>5763</v>
      </c>
      <c r="W203" s="60" t="s">
        <v>5213</v>
      </c>
      <c r="X203" s="76" t="s">
        <v>5763</v>
      </c>
      <c r="Y203" s="68"/>
    </row>
    <row r="204" spans="1:25" s="8" customFormat="1" x14ac:dyDescent="0.25">
      <c r="A204" s="7">
        <v>194</v>
      </c>
      <c r="B204" s="8" t="s">
        <v>5445</v>
      </c>
      <c r="C204" s="55" t="s">
        <v>35</v>
      </c>
      <c r="D204" s="55" t="s">
        <v>5213</v>
      </c>
      <c r="E204" s="64" t="s">
        <v>6154</v>
      </c>
      <c r="F204" s="57">
        <v>42195</v>
      </c>
      <c r="G204" s="55" t="s">
        <v>1387</v>
      </c>
      <c r="H204" s="55" t="s">
        <v>1540</v>
      </c>
      <c r="I204" s="55" t="s">
        <v>1412</v>
      </c>
      <c r="J204" s="55" t="s">
        <v>1381</v>
      </c>
      <c r="K204" s="55" t="s">
        <v>5804</v>
      </c>
      <c r="L204" s="61" t="s">
        <v>6155</v>
      </c>
      <c r="M204" s="55" t="s">
        <v>1398</v>
      </c>
      <c r="N204" s="55" t="s">
        <v>1741</v>
      </c>
      <c r="O204" s="55" t="s">
        <v>1383</v>
      </c>
      <c r="P204" s="75">
        <v>520996000</v>
      </c>
      <c r="Q204" s="55">
        <v>0</v>
      </c>
      <c r="R204" s="62">
        <v>520996000</v>
      </c>
      <c r="S204" s="55" t="s">
        <v>1393</v>
      </c>
      <c r="T204" s="60">
        <v>1</v>
      </c>
      <c r="U204" s="60" t="s">
        <v>5213</v>
      </c>
      <c r="V204" s="76" t="s">
        <v>5763</v>
      </c>
      <c r="W204" s="60" t="s">
        <v>5213</v>
      </c>
      <c r="X204" s="76" t="s">
        <v>5763</v>
      </c>
      <c r="Y204" s="68"/>
    </row>
    <row r="205" spans="1:25" s="8" customFormat="1" x14ac:dyDescent="0.25">
      <c r="A205" s="7">
        <v>195</v>
      </c>
      <c r="B205" s="8" t="s">
        <v>5446</v>
      </c>
      <c r="C205" s="55" t="s">
        <v>35</v>
      </c>
      <c r="D205" s="55" t="s">
        <v>5213</v>
      </c>
      <c r="E205" s="64" t="s">
        <v>6156</v>
      </c>
      <c r="F205" s="57">
        <v>41816</v>
      </c>
      <c r="G205" s="55" t="s">
        <v>1387</v>
      </c>
      <c r="H205" s="55" t="s">
        <v>1540</v>
      </c>
      <c r="I205" s="55" t="s">
        <v>1412</v>
      </c>
      <c r="J205" s="55" t="s">
        <v>1390</v>
      </c>
      <c r="K205" s="55" t="s">
        <v>5761</v>
      </c>
      <c r="L205" s="61" t="s">
        <v>6157</v>
      </c>
      <c r="M205" s="55" t="s">
        <v>1398</v>
      </c>
      <c r="N205" s="55" t="s">
        <v>1741</v>
      </c>
      <c r="O205" s="55" t="s">
        <v>1404</v>
      </c>
      <c r="P205" s="75">
        <v>231252000</v>
      </c>
      <c r="Q205" s="55">
        <v>0</v>
      </c>
      <c r="R205" s="62">
        <v>231252000</v>
      </c>
      <c r="S205" s="55" t="s">
        <v>1393</v>
      </c>
      <c r="T205" s="60">
        <v>1</v>
      </c>
      <c r="U205" s="60" t="s">
        <v>5213</v>
      </c>
      <c r="V205" s="76" t="s">
        <v>5763</v>
      </c>
      <c r="W205" s="60" t="s">
        <v>5213</v>
      </c>
      <c r="X205" s="76" t="s">
        <v>5763</v>
      </c>
      <c r="Y205" s="68"/>
    </row>
    <row r="206" spans="1:25" s="8" customFormat="1" x14ac:dyDescent="0.25">
      <c r="A206" s="7">
        <v>196</v>
      </c>
      <c r="B206" s="8" t="s">
        <v>5447</v>
      </c>
      <c r="C206" s="55" t="s">
        <v>35</v>
      </c>
      <c r="D206" s="55" t="s">
        <v>5213</v>
      </c>
      <c r="E206" s="64" t="s">
        <v>6158</v>
      </c>
      <c r="F206" s="57">
        <v>40347</v>
      </c>
      <c r="G206" s="55" t="s">
        <v>1387</v>
      </c>
      <c r="H206" s="55" t="s">
        <v>1550</v>
      </c>
      <c r="I206" s="55" t="s">
        <v>1412</v>
      </c>
      <c r="J206" s="55" t="s">
        <v>1390</v>
      </c>
      <c r="K206" s="68" t="s">
        <v>5851</v>
      </c>
      <c r="L206" s="61" t="s">
        <v>6159</v>
      </c>
      <c r="M206" s="55" t="s">
        <v>1469</v>
      </c>
      <c r="N206" s="55" t="s">
        <v>2617</v>
      </c>
      <c r="O206" s="55" t="s">
        <v>1383</v>
      </c>
      <c r="P206" s="75">
        <v>5965575000</v>
      </c>
      <c r="Q206" s="55">
        <v>0</v>
      </c>
      <c r="R206" s="59">
        <v>0</v>
      </c>
      <c r="S206" s="55" t="s">
        <v>1393</v>
      </c>
      <c r="T206" s="60">
        <v>1</v>
      </c>
      <c r="U206" s="60" t="s">
        <v>5213</v>
      </c>
      <c r="V206" s="76" t="s">
        <v>5763</v>
      </c>
      <c r="W206" s="60" t="s">
        <v>5213</v>
      </c>
      <c r="X206" s="76" t="s">
        <v>5763</v>
      </c>
      <c r="Y206" s="68"/>
    </row>
    <row r="207" spans="1:25" s="8" customFormat="1" x14ac:dyDescent="0.25">
      <c r="A207" s="7">
        <v>197</v>
      </c>
      <c r="B207" s="8" t="s">
        <v>5448</v>
      </c>
      <c r="C207" s="55" t="s">
        <v>35</v>
      </c>
      <c r="D207" s="55" t="s">
        <v>5213</v>
      </c>
      <c r="E207" s="64" t="s">
        <v>6160</v>
      </c>
      <c r="F207" s="57">
        <v>42110</v>
      </c>
      <c r="G207" s="55" t="s">
        <v>1387</v>
      </c>
      <c r="H207" s="55" t="s">
        <v>1538</v>
      </c>
      <c r="I207" s="55" t="s">
        <v>1412</v>
      </c>
      <c r="J207" s="55" t="s">
        <v>1390</v>
      </c>
      <c r="K207" s="55" t="s">
        <v>5780</v>
      </c>
      <c r="L207" s="61" t="s">
        <v>6161</v>
      </c>
      <c r="M207" s="55" t="s">
        <v>1382</v>
      </c>
      <c r="N207" s="55" t="s">
        <v>1702</v>
      </c>
      <c r="O207" s="55" t="s">
        <v>1383</v>
      </c>
      <c r="P207" s="75">
        <v>25774000</v>
      </c>
      <c r="Q207" s="55">
        <v>0</v>
      </c>
      <c r="R207" s="59">
        <v>0</v>
      </c>
      <c r="S207" s="55" t="s">
        <v>1393</v>
      </c>
      <c r="T207" s="60">
        <v>1</v>
      </c>
      <c r="U207" s="60" t="s">
        <v>5213</v>
      </c>
      <c r="V207" s="76" t="s">
        <v>5763</v>
      </c>
      <c r="W207" s="60" t="s">
        <v>5213</v>
      </c>
      <c r="X207" s="76" t="s">
        <v>5763</v>
      </c>
      <c r="Y207" s="68"/>
    </row>
    <row r="208" spans="1:25" s="8" customFormat="1" x14ac:dyDescent="0.25">
      <c r="A208" s="7">
        <v>198</v>
      </c>
      <c r="B208" s="8" t="s">
        <v>5449</v>
      </c>
      <c r="C208" s="55" t="s">
        <v>35</v>
      </c>
      <c r="D208" s="55" t="s">
        <v>5213</v>
      </c>
      <c r="E208" s="64" t="s">
        <v>6162</v>
      </c>
      <c r="F208" s="57">
        <v>42241</v>
      </c>
      <c r="G208" s="55" t="s">
        <v>1387</v>
      </c>
      <c r="H208" s="55" t="s">
        <v>1550</v>
      </c>
      <c r="I208" s="55" t="s">
        <v>1412</v>
      </c>
      <c r="J208" s="55" t="s">
        <v>1381</v>
      </c>
      <c r="K208" s="55" t="s">
        <v>5804</v>
      </c>
      <c r="L208" s="61" t="s">
        <v>6163</v>
      </c>
      <c r="M208" s="55" t="s">
        <v>1425</v>
      </c>
      <c r="N208" s="55" t="s">
        <v>2026</v>
      </c>
      <c r="O208" s="55" t="s">
        <v>1383</v>
      </c>
      <c r="P208" s="75">
        <v>84940856000</v>
      </c>
      <c r="Q208" s="55">
        <v>0</v>
      </c>
      <c r="R208" s="62">
        <v>84940856000</v>
      </c>
      <c r="S208" s="55" t="s">
        <v>1393</v>
      </c>
      <c r="T208" s="60">
        <v>1</v>
      </c>
      <c r="U208" s="60" t="s">
        <v>5213</v>
      </c>
      <c r="V208" s="76" t="s">
        <v>5763</v>
      </c>
      <c r="W208" s="60" t="s">
        <v>5213</v>
      </c>
      <c r="X208" s="76" t="s">
        <v>5763</v>
      </c>
      <c r="Y208" s="68"/>
    </row>
    <row r="209" spans="1:25" s="8" customFormat="1" x14ac:dyDescent="0.25">
      <c r="A209" s="7">
        <v>199</v>
      </c>
      <c r="B209" s="8" t="s">
        <v>5450</v>
      </c>
      <c r="C209" s="55" t="s">
        <v>35</v>
      </c>
      <c r="D209" s="55" t="s">
        <v>5213</v>
      </c>
      <c r="E209" s="64" t="s">
        <v>6164</v>
      </c>
      <c r="F209" s="57">
        <v>42237</v>
      </c>
      <c r="G209" s="55" t="s">
        <v>1387</v>
      </c>
      <c r="H209" s="55" t="s">
        <v>1540</v>
      </c>
      <c r="I209" s="55" t="s">
        <v>1412</v>
      </c>
      <c r="J209" s="55" t="s">
        <v>1390</v>
      </c>
      <c r="K209" s="68" t="s">
        <v>5916</v>
      </c>
      <c r="L209" s="61" t="s">
        <v>6165</v>
      </c>
      <c r="M209" s="55" t="s">
        <v>1398</v>
      </c>
      <c r="N209" s="55" t="s">
        <v>1741</v>
      </c>
      <c r="O209" s="55" t="s">
        <v>1383</v>
      </c>
      <c r="P209" s="75">
        <v>348695900</v>
      </c>
      <c r="Q209" s="55">
        <v>0</v>
      </c>
      <c r="R209" s="62">
        <v>348695900</v>
      </c>
      <c r="S209" s="55" t="s">
        <v>1393</v>
      </c>
      <c r="T209" s="60">
        <v>1</v>
      </c>
      <c r="U209" s="60" t="s">
        <v>5213</v>
      </c>
      <c r="V209" s="76" t="s">
        <v>5763</v>
      </c>
      <c r="W209" s="60" t="s">
        <v>5213</v>
      </c>
      <c r="X209" s="76" t="s">
        <v>5763</v>
      </c>
      <c r="Y209" s="68"/>
    </row>
    <row r="210" spans="1:25" s="8" customFormat="1" x14ac:dyDescent="0.25">
      <c r="A210" s="7">
        <v>200</v>
      </c>
      <c r="B210" s="8" t="s">
        <v>5451</v>
      </c>
      <c r="C210" s="55" t="s">
        <v>35</v>
      </c>
      <c r="D210" s="55" t="s">
        <v>5213</v>
      </c>
      <c r="E210" s="64" t="s">
        <v>6166</v>
      </c>
      <c r="F210" s="57">
        <v>42247</v>
      </c>
      <c r="G210" s="55" t="s">
        <v>1387</v>
      </c>
      <c r="H210" s="55" t="s">
        <v>1540</v>
      </c>
      <c r="I210" s="55" t="s">
        <v>1412</v>
      </c>
      <c r="J210" s="55" t="s">
        <v>1390</v>
      </c>
      <c r="K210" s="55" t="s">
        <v>5780</v>
      </c>
      <c r="L210" s="61" t="s">
        <v>6167</v>
      </c>
      <c r="M210" s="55" t="s">
        <v>1398</v>
      </c>
      <c r="N210" s="55" t="s">
        <v>1741</v>
      </c>
      <c r="O210" s="55" t="s">
        <v>1383</v>
      </c>
      <c r="P210" s="75">
        <v>362024000</v>
      </c>
      <c r="Q210" s="55">
        <v>0</v>
      </c>
      <c r="R210" s="59">
        <v>0</v>
      </c>
      <c r="S210" s="55" t="s">
        <v>1393</v>
      </c>
      <c r="T210" s="60">
        <v>1</v>
      </c>
      <c r="U210" s="60" t="s">
        <v>5213</v>
      </c>
      <c r="V210" s="76" t="s">
        <v>5763</v>
      </c>
      <c r="W210" s="60" t="s">
        <v>5213</v>
      </c>
      <c r="X210" s="76" t="s">
        <v>5763</v>
      </c>
      <c r="Y210" s="68"/>
    </row>
    <row r="211" spans="1:25" s="8" customFormat="1" x14ac:dyDescent="0.25">
      <c r="A211" s="7">
        <v>201</v>
      </c>
      <c r="B211" s="8" t="s">
        <v>5452</v>
      </c>
      <c r="C211" s="55" t="s">
        <v>35</v>
      </c>
      <c r="D211" s="55" t="s">
        <v>5213</v>
      </c>
      <c r="E211" s="64" t="s">
        <v>6168</v>
      </c>
      <c r="F211" s="57">
        <v>42247</v>
      </c>
      <c r="G211" s="55" t="s">
        <v>1387</v>
      </c>
      <c r="H211" s="55" t="s">
        <v>1540</v>
      </c>
      <c r="I211" s="55" t="s">
        <v>1412</v>
      </c>
      <c r="J211" s="55" t="s">
        <v>1390</v>
      </c>
      <c r="K211" s="55" t="s">
        <v>5780</v>
      </c>
      <c r="L211" s="71" t="s">
        <v>6169</v>
      </c>
      <c r="M211" s="55" t="s">
        <v>1398</v>
      </c>
      <c r="N211" s="55" t="s">
        <v>1741</v>
      </c>
      <c r="O211" s="55" t="s">
        <v>1383</v>
      </c>
      <c r="P211" s="75">
        <v>596770650</v>
      </c>
      <c r="Q211" s="55">
        <v>0</v>
      </c>
      <c r="R211" s="62">
        <v>596770650</v>
      </c>
      <c r="S211" s="55" t="s">
        <v>1393</v>
      </c>
      <c r="T211" s="60">
        <v>1</v>
      </c>
      <c r="U211" s="60" t="s">
        <v>5213</v>
      </c>
      <c r="V211" s="76" t="s">
        <v>5763</v>
      </c>
      <c r="W211" s="60" t="s">
        <v>5213</v>
      </c>
      <c r="X211" s="76" t="s">
        <v>5763</v>
      </c>
      <c r="Y211" s="68"/>
    </row>
    <row r="212" spans="1:25" s="8" customFormat="1" x14ac:dyDescent="0.25">
      <c r="A212" s="7">
        <v>202</v>
      </c>
      <c r="B212" s="8" t="s">
        <v>5453</v>
      </c>
      <c r="C212" s="55" t="s">
        <v>35</v>
      </c>
      <c r="D212" s="55" t="s">
        <v>5213</v>
      </c>
      <c r="E212" s="64" t="s">
        <v>6170</v>
      </c>
      <c r="F212" s="57">
        <v>42226</v>
      </c>
      <c r="G212" s="55" t="s">
        <v>1387</v>
      </c>
      <c r="H212" s="55" t="s">
        <v>1540</v>
      </c>
      <c r="I212" s="55" t="s">
        <v>1412</v>
      </c>
      <c r="J212" s="55" t="s">
        <v>1390</v>
      </c>
      <c r="K212" s="55" t="s">
        <v>5761</v>
      </c>
      <c r="L212" s="61" t="s">
        <v>6171</v>
      </c>
      <c r="M212" s="55" t="s">
        <v>1398</v>
      </c>
      <c r="N212" s="55" t="s">
        <v>1741</v>
      </c>
      <c r="O212" s="55" t="s">
        <v>1383</v>
      </c>
      <c r="P212" s="75">
        <v>47432000</v>
      </c>
      <c r="Q212" s="55">
        <v>0</v>
      </c>
      <c r="R212" s="62">
        <v>47432000</v>
      </c>
      <c r="S212" s="55" t="s">
        <v>1393</v>
      </c>
      <c r="T212" s="60">
        <v>1</v>
      </c>
      <c r="U212" s="60" t="s">
        <v>5213</v>
      </c>
      <c r="V212" s="76" t="s">
        <v>5763</v>
      </c>
      <c r="W212" s="60" t="s">
        <v>5213</v>
      </c>
      <c r="X212" s="76" t="s">
        <v>5763</v>
      </c>
      <c r="Y212" s="68"/>
    </row>
    <row r="213" spans="1:25" s="8" customFormat="1" x14ac:dyDescent="0.25">
      <c r="A213" s="7">
        <v>203</v>
      </c>
      <c r="B213" s="8" t="s">
        <v>5454</v>
      </c>
      <c r="C213" s="55" t="s">
        <v>35</v>
      </c>
      <c r="D213" s="55" t="s">
        <v>5213</v>
      </c>
      <c r="E213" s="64" t="s">
        <v>6172</v>
      </c>
      <c r="F213" s="57">
        <v>42152</v>
      </c>
      <c r="G213" s="55" t="s">
        <v>1387</v>
      </c>
      <c r="H213" s="55" t="s">
        <v>1540</v>
      </c>
      <c r="I213" s="55" t="s">
        <v>1412</v>
      </c>
      <c r="J213" s="55" t="s">
        <v>1390</v>
      </c>
      <c r="K213" s="55" t="s">
        <v>5780</v>
      </c>
      <c r="L213" s="61" t="s">
        <v>6173</v>
      </c>
      <c r="M213" s="55" t="s">
        <v>1398</v>
      </c>
      <c r="N213" s="55" t="s">
        <v>1741</v>
      </c>
      <c r="O213" s="55" t="s">
        <v>1383</v>
      </c>
      <c r="P213" s="75">
        <v>257160000</v>
      </c>
      <c r="Q213" s="55">
        <v>0</v>
      </c>
      <c r="R213" s="59">
        <v>0</v>
      </c>
      <c r="S213" s="55" t="s">
        <v>1393</v>
      </c>
      <c r="T213" s="60">
        <v>1</v>
      </c>
      <c r="U213" s="60" t="s">
        <v>5213</v>
      </c>
      <c r="V213" s="76" t="s">
        <v>5763</v>
      </c>
      <c r="W213" s="60" t="s">
        <v>5213</v>
      </c>
      <c r="X213" s="76" t="s">
        <v>5763</v>
      </c>
      <c r="Y213" s="68"/>
    </row>
    <row r="214" spans="1:25" s="8" customFormat="1" x14ac:dyDescent="0.25">
      <c r="A214" s="7">
        <v>204</v>
      </c>
      <c r="B214" s="8" t="s">
        <v>5455</v>
      </c>
      <c r="C214" s="55" t="s">
        <v>35</v>
      </c>
      <c r="D214" s="55" t="s">
        <v>5213</v>
      </c>
      <c r="E214" s="64" t="s">
        <v>6174</v>
      </c>
      <c r="F214" s="57">
        <v>42244</v>
      </c>
      <c r="G214" s="55" t="s">
        <v>1387</v>
      </c>
      <c r="H214" s="55" t="s">
        <v>1540</v>
      </c>
      <c r="I214" s="55" t="s">
        <v>1412</v>
      </c>
      <c r="J214" s="55" t="s">
        <v>1390</v>
      </c>
      <c r="K214" s="55" t="s">
        <v>5780</v>
      </c>
      <c r="L214" s="61" t="s">
        <v>6175</v>
      </c>
      <c r="M214" s="55" t="s">
        <v>1398</v>
      </c>
      <c r="N214" s="55" t="s">
        <v>1741</v>
      </c>
      <c r="O214" s="55" t="s">
        <v>1383</v>
      </c>
      <c r="P214" s="75">
        <v>377094000</v>
      </c>
      <c r="Q214" s="55">
        <v>0</v>
      </c>
      <c r="R214" s="59">
        <v>0</v>
      </c>
      <c r="S214" s="55" t="s">
        <v>1393</v>
      </c>
      <c r="T214" s="60">
        <v>1</v>
      </c>
      <c r="U214" s="60" t="s">
        <v>5213</v>
      </c>
      <c r="V214" s="76" t="s">
        <v>5763</v>
      </c>
      <c r="W214" s="60" t="s">
        <v>5213</v>
      </c>
      <c r="X214" s="76" t="s">
        <v>5763</v>
      </c>
      <c r="Y214" s="68"/>
    </row>
    <row r="215" spans="1:25" s="8" customFormat="1" x14ac:dyDescent="0.25">
      <c r="A215" s="7">
        <v>205</v>
      </c>
      <c r="B215" s="8" t="s">
        <v>5456</v>
      </c>
      <c r="C215" s="55" t="s">
        <v>35</v>
      </c>
      <c r="D215" s="55" t="s">
        <v>5213</v>
      </c>
      <c r="E215" s="64" t="s">
        <v>6176</v>
      </c>
      <c r="F215" s="57">
        <v>42158</v>
      </c>
      <c r="G215" s="55" t="s">
        <v>1387</v>
      </c>
      <c r="H215" s="55" t="s">
        <v>1540</v>
      </c>
      <c r="I215" s="55" t="s">
        <v>1412</v>
      </c>
      <c r="J215" s="55" t="s">
        <v>1390</v>
      </c>
      <c r="K215" s="55" t="s">
        <v>5761</v>
      </c>
      <c r="L215" s="61" t="s">
        <v>6177</v>
      </c>
      <c r="M215" s="55" t="s">
        <v>1421</v>
      </c>
      <c r="N215" s="55" t="s">
        <v>2000</v>
      </c>
      <c r="O215" s="55" t="s">
        <v>1383</v>
      </c>
      <c r="P215" s="75">
        <v>92400000</v>
      </c>
      <c r="Q215" s="55">
        <v>0</v>
      </c>
      <c r="R215" s="62">
        <v>92400000</v>
      </c>
      <c r="S215" s="55" t="s">
        <v>1393</v>
      </c>
      <c r="T215" s="60">
        <v>1</v>
      </c>
      <c r="U215" s="60" t="s">
        <v>5213</v>
      </c>
      <c r="V215" s="76" t="s">
        <v>5763</v>
      </c>
      <c r="W215" s="60" t="s">
        <v>5213</v>
      </c>
      <c r="X215" s="76" t="s">
        <v>5763</v>
      </c>
      <c r="Y215" s="68"/>
    </row>
    <row r="216" spans="1:25" s="8" customFormat="1" x14ac:dyDescent="0.25">
      <c r="A216" s="7">
        <v>206</v>
      </c>
      <c r="B216" s="8" t="s">
        <v>5457</v>
      </c>
      <c r="C216" s="55" t="s">
        <v>35</v>
      </c>
      <c r="D216" s="55" t="s">
        <v>5213</v>
      </c>
      <c r="E216" s="64" t="s">
        <v>6178</v>
      </c>
      <c r="F216" s="57">
        <v>42290</v>
      </c>
      <c r="G216" s="55" t="s">
        <v>1387</v>
      </c>
      <c r="H216" s="55" t="s">
        <v>1540</v>
      </c>
      <c r="I216" s="55" t="s">
        <v>1412</v>
      </c>
      <c r="J216" s="55" t="s">
        <v>1390</v>
      </c>
      <c r="K216" s="55" t="s">
        <v>5780</v>
      </c>
      <c r="L216" s="61" t="s">
        <v>6179</v>
      </c>
      <c r="M216" s="55" t="s">
        <v>1391</v>
      </c>
      <c r="N216" s="55" t="s">
        <v>1716</v>
      </c>
      <c r="O216" s="55" t="s">
        <v>1383</v>
      </c>
      <c r="P216" s="75">
        <v>9283360000</v>
      </c>
      <c r="Q216" s="55">
        <v>0</v>
      </c>
      <c r="R216" s="62">
        <v>9283360000</v>
      </c>
      <c r="S216" s="55" t="s">
        <v>1393</v>
      </c>
      <c r="T216" s="60">
        <v>1</v>
      </c>
      <c r="U216" s="60" t="s">
        <v>5213</v>
      </c>
      <c r="V216" s="76" t="s">
        <v>5763</v>
      </c>
      <c r="W216" s="60" t="s">
        <v>5213</v>
      </c>
      <c r="X216" s="76" t="s">
        <v>5763</v>
      </c>
      <c r="Y216" s="68"/>
    </row>
    <row r="217" spans="1:25" s="8" customFormat="1" x14ac:dyDescent="0.25">
      <c r="A217" s="7">
        <v>207</v>
      </c>
      <c r="B217" s="8" t="s">
        <v>5458</v>
      </c>
      <c r="C217" s="55" t="s">
        <v>35</v>
      </c>
      <c r="D217" s="55" t="s">
        <v>5213</v>
      </c>
      <c r="E217" s="64" t="s">
        <v>6180</v>
      </c>
      <c r="F217" s="57">
        <v>42192</v>
      </c>
      <c r="G217" s="55" t="s">
        <v>1387</v>
      </c>
      <c r="H217" s="55" t="s">
        <v>1550</v>
      </c>
      <c r="I217" s="55" t="s">
        <v>1412</v>
      </c>
      <c r="J217" s="55" t="s">
        <v>1390</v>
      </c>
      <c r="K217" s="68" t="s">
        <v>5851</v>
      </c>
      <c r="L217" s="61" t="s">
        <v>6181</v>
      </c>
      <c r="M217" s="55" t="s">
        <v>1382</v>
      </c>
      <c r="N217" s="55" t="s">
        <v>1502</v>
      </c>
      <c r="O217" s="55" t="s">
        <v>1383</v>
      </c>
      <c r="P217" s="75">
        <v>34214985000</v>
      </c>
      <c r="Q217" s="55">
        <v>0</v>
      </c>
      <c r="R217" s="62">
        <v>34214985000</v>
      </c>
      <c r="S217" s="55" t="s">
        <v>1393</v>
      </c>
      <c r="T217" s="60">
        <v>1</v>
      </c>
      <c r="U217" s="60" t="s">
        <v>5213</v>
      </c>
      <c r="V217" s="76" t="s">
        <v>5763</v>
      </c>
      <c r="W217" s="60" t="s">
        <v>5213</v>
      </c>
      <c r="X217" s="76" t="s">
        <v>5763</v>
      </c>
      <c r="Y217" s="68"/>
    </row>
    <row r="218" spans="1:25" s="8" customFormat="1" x14ac:dyDescent="0.25">
      <c r="A218" s="7">
        <v>208</v>
      </c>
      <c r="B218" s="8" t="s">
        <v>5459</v>
      </c>
      <c r="C218" s="55" t="s">
        <v>35</v>
      </c>
      <c r="D218" s="55" t="s">
        <v>5213</v>
      </c>
      <c r="E218" s="64" t="s">
        <v>6182</v>
      </c>
      <c r="F218" s="57">
        <v>42244</v>
      </c>
      <c r="G218" s="55" t="s">
        <v>1387</v>
      </c>
      <c r="H218" s="55" t="s">
        <v>1540</v>
      </c>
      <c r="I218" s="55" t="s">
        <v>1412</v>
      </c>
      <c r="J218" s="55" t="s">
        <v>1390</v>
      </c>
      <c r="K218" s="68" t="s">
        <v>5916</v>
      </c>
      <c r="L218" s="61" t="s">
        <v>6183</v>
      </c>
      <c r="M218" s="55" t="s">
        <v>1398</v>
      </c>
      <c r="N218" s="55" t="s">
        <v>1741</v>
      </c>
      <c r="O218" s="55" t="s">
        <v>1383</v>
      </c>
      <c r="P218" s="75">
        <v>711446000</v>
      </c>
      <c r="Q218" s="55">
        <v>0</v>
      </c>
      <c r="R218" s="59">
        <v>0</v>
      </c>
      <c r="S218" s="55" t="s">
        <v>1393</v>
      </c>
      <c r="T218" s="60">
        <v>1</v>
      </c>
      <c r="U218" s="60" t="s">
        <v>5213</v>
      </c>
      <c r="V218" s="76" t="s">
        <v>5763</v>
      </c>
      <c r="W218" s="60" t="s">
        <v>5213</v>
      </c>
      <c r="X218" s="76" t="s">
        <v>5763</v>
      </c>
      <c r="Y218" s="68"/>
    </row>
    <row r="219" spans="1:25" s="8" customFormat="1" x14ac:dyDescent="0.25">
      <c r="A219" s="7">
        <v>209</v>
      </c>
      <c r="B219" s="8" t="s">
        <v>5460</v>
      </c>
      <c r="C219" s="55" t="s">
        <v>35</v>
      </c>
      <c r="D219" s="55" t="s">
        <v>5213</v>
      </c>
      <c r="E219" s="64" t="s">
        <v>6184</v>
      </c>
      <c r="F219" s="57">
        <v>42227</v>
      </c>
      <c r="G219" s="55" t="s">
        <v>1387</v>
      </c>
      <c r="H219" s="55" t="s">
        <v>1540</v>
      </c>
      <c r="I219" s="55" t="s">
        <v>1412</v>
      </c>
      <c r="J219" s="55" t="s">
        <v>1390</v>
      </c>
      <c r="K219" s="55" t="s">
        <v>5780</v>
      </c>
      <c r="L219" s="61" t="s">
        <v>6185</v>
      </c>
      <c r="M219" s="55" t="s">
        <v>1398</v>
      </c>
      <c r="N219" s="55" t="s">
        <v>1741</v>
      </c>
      <c r="O219" s="55" t="s">
        <v>1383</v>
      </c>
      <c r="P219" s="75">
        <v>237160000</v>
      </c>
      <c r="Q219" s="55">
        <v>0</v>
      </c>
      <c r="R219" s="59">
        <v>0</v>
      </c>
      <c r="S219" s="55" t="s">
        <v>1393</v>
      </c>
      <c r="T219" s="60">
        <v>1</v>
      </c>
      <c r="U219" s="60" t="s">
        <v>5213</v>
      </c>
      <c r="V219" s="76" t="s">
        <v>5763</v>
      </c>
      <c r="W219" s="60" t="s">
        <v>5213</v>
      </c>
      <c r="X219" s="76" t="s">
        <v>5763</v>
      </c>
      <c r="Y219" s="68"/>
    </row>
    <row r="220" spans="1:25" s="8" customFormat="1" x14ac:dyDescent="0.25">
      <c r="A220" s="7">
        <v>210</v>
      </c>
      <c r="B220" s="8" t="s">
        <v>5461</v>
      </c>
      <c r="C220" s="55" t="s">
        <v>35</v>
      </c>
      <c r="D220" s="55" t="s">
        <v>5213</v>
      </c>
      <c r="E220" s="64" t="s">
        <v>6186</v>
      </c>
      <c r="F220" s="57">
        <v>41969</v>
      </c>
      <c r="G220" s="55" t="s">
        <v>1387</v>
      </c>
      <c r="H220" s="55" t="s">
        <v>1540</v>
      </c>
      <c r="I220" s="55" t="s">
        <v>1412</v>
      </c>
      <c r="J220" s="55" t="s">
        <v>1390</v>
      </c>
      <c r="K220" s="55" t="s">
        <v>5761</v>
      </c>
      <c r="L220" s="61" t="s">
        <v>6187</v>
      </c>
      <c r="M220" s="55" t="s">
        <v>1463</v>
      </c>
      <c r="N220" s="55" t="s">
        <v>2542</v>
      </c>
      <c r="O220" s="55" t="s">
        <v>1383</v>
      </c>
      <c r="P220" s="75">
        <v>563441500</v>
      </c>
      <c r="Q220" s="55">
        <v>0</v>
      </c>
      <c r="R220" s="62">
        <v>563441500</v>
      </c>
      <c r="S220" s="55" t="s">
        <v>1393</v>
      </c>
      <c r="T220" s="60">
        <v>1</v>
      </c>
      <c r="U220" s="60" t="s">
        <v>5213</v>
      </c>
      <c r="V220" s="76" t="s">
        <v>5763</v>
      </c>
      <c r="W220" s="60" t="s">
        <v>5213</v>
      </c>
      <c r="X220" s="76" t="s">
        <v>5763</v>
      </c>
      <c r="Y220" s="68"/>
    </row>
    <row r="221" spans="1:25" s="8" customFormat="1" x14ac:dyDescent="0.25">
      <c r="A221" s="7">
        <v>211</v>
      </c>
      <c r="B221" s="8" t="s">
        <v>5462</v>
      </c>
      <c r="C221" s="55" t="s">
        <v>35</v>
      </c>
      <c r="D221" s="55" t="s">
        <v>5213</v>
      </c>
      <c r="E221" s="64" t="s">
        <v>6188</v>
      </c>
      <c r="F221" s="57">
        <v>42104</v>
      </c>
      <c r="G221" s="55" t="s">
        <v>1387</v>
      </c>
      <c r="H221" s="55" t="s">
        <v>1540</v>
      </c>
      <c r="I221" s="55" t="s">
        <v>1412</v>
      </c>
      <c r="J221" s="55" t="s">
        <v>1390</v>
      </c>
      <c r="K221" s="68" t="s">
        <v>5916</v>
      </c>
      <c r="L221" s="61" t="s">
        <v>6189</v>
      </c>
      <c r="M221" s="55" t="s">
        <v>1398</v>
      </c>
      <c r="N221" s="55" t="s">
        <v>1741</v>
      </c>
      <c r="O221" s="55" t="s">
        <v>1383</v>
      </c>
      <c r="P221" s="75">
        <v>379456000</v>
      </c>
      <c r="Q221" s="55">
        <v>0</v>
      </c>
      <c r="R221" s="59">
        <v>0</v>
      </c>
      <c r="S221" s="55" t="s">
        <v>1393</v>
      </c>
      <c r="T221" s="60">
        <v>1</v>
      </c>
      <c r="U221" s="60" t="s">
        <v>5213</v>
      </c>
      <c r="V221" s="76" t="s">
        <v>5763</v>
      </c>
      <c r="W221" s="60" t="s">
        <v>5213</v>
      </c>
      <c r="X221" s="76" t="s">
        <v>5763</v>
      </c>
      <c r="Y221" s="68"/>
    </row>
    <row r="222" spans="1:25" s="8" customFormat="1" x14ac:dyDescent="0.25">
      <c r="A222" s="7">
        <v>212</v>
      </c>
      <c r="B222" s="8" t="s">
        <v>5463</v>
      </c>
      <c r="C222" s="55" t="s">
        <v>35</v>
      </c>
      <c r="D222" s="55" t="s">
        <v>5213</v>
      </c>
      <c r="E222" s="64" t="s">
        <v>6190</v>
      </c>
      <c r="F222" s="57">
        <v>42129</v>
      </c>
      <c r="G222" s="55" t="s">
        <v>1387</v>
      </c>
      <c r="H222" s="55" t="s">
        <v>1540</v>
      </c>
      <c r="I222" s="55" t="s">
        <v>1412</v>
      </c>
      <c r="J222" s="55" t="s">
        <v>1390</v>
      </c>
      <c r="K222" s="55" t="s">
        <v>5761</v>
      </c>
      <c r="L222" s="61" t="s">
        <v>6191</v>
      </c>
      <c r="M222" s="55" t="s">
        <v>1398</v>
      </c>
      <c r="N222" s="55" t="s">
        <v>1741</v>
      </c>
      <c r="O222" s="55" t="s">
        <v>1383</v>
      </c>
      <c r="P222" s="75">
        <v>237160000</v>
      </c>
      <c r="Q222" s="55">
        <v>0</v>
      </c>
      <c r="R222" s="62">
        <v>237160000</v>
      </c>
      <c r="S222" s="55" t="s">
        <v>1393</v>
      </c>
      <c r="T222" s="60">
        <v>1</v>
      </c>
      <c r="U222" s="60" t="s">
        <v>5213</v>
      </c>
      <c r="V222" s="76" t="s">
        <v>5763</v>
      </c>
      <c r="W222" s="60" t="s">
        <v>5213</v>
      </c>
      <c r="X222" s="76" t="s">
        <v>5763</v>
      </c>
      <c r="Y222" s="68"/>
    </row>
    <row r="223" spans="1:25" s="8" customFormat="1" x14ac:dyDescent="0.25">
      <c r="A223" s="7">
        <v>213</v>
      </c>
      <c r="B223" s="8" t="s">
        <v>5464</v>
      </c>
      <c r="C223" s="55" t="s">
        <v>35</v>
      </c>
      <c r="D223" s="55" t="s">
        <v>5213</v>
      </c>
      <c r="E223" s="64" t="s">
        <v>6192</v>
      </c>
      <c r="F223" s="57">
        <v>42129</v>
      </c>
      <c r="G223" s="55" t="s">
        <v>1387</v>
      </c>
      <c r="H223" s="55" t="s">
        <v>1540</v>
      </c>
      <c r="I223" s="55" t="s">
        <v>1412</v>
      </c>
      <c r="J223" s="55" t="s">
        <v>1390</v>
      </c>
      <c r="K223" s="68" t="s">
        <v>5916</v>
      </c>
      <c r="L223" s="61" t="s">
        <v>6193</v>
      </c>
      <c r="M223" s="55" t="s">
        <v>1398</v>
      </c>
      <c r="N223" s="55" t="s">
        <v>1741</v>
      </c>
      <c r="O223" s="55" t="s">
        <v>1383</v>
      </c>
      <c r="P223" s="75">
        <v>821004450</v>
      </c>
      <c r="Q223" s="55">
        <v>0</v>
      </c>
      <c r="R223" s="62">
        <v>821004450</v>
      </c>
      <c r="S223" s="55" t="s">
        <v>1393</v>
      </c>
      <c r="T223" s="60">
        <v>1</v>
      </c>
      <c r="U223" s="60" t="s">
        <v>5213</v>
      </c>
      <c r="V223" s="76" t="s">
        <v>5763</v>
      </c>
      <c r="W223" s="60" t="s">
        <v>5213</v>
      </c>
      <c r="X223" s="76" t="s">
        <v>5763</v>
      </c>
      <c r="Y223" s="68"/>
    </row>
    <row r="224" spans="1:25" s="8" customFormat="1" x14ac:dyDescent="0.25">
      <c r="A224" s="7">
        <v>214</v>
      </c>
      <c r="B224" s="8" t="s">
        <v>5465</v>
      </c>
      <c r="C224" s="55" t="s">
        <v>35</v>
      </c>
      <c r="D224" s="55" t="s">
        <v>5213</v>
      </c>
      <c r="E224" s="64" t="s">
        <v>6194</v>
      </c>
      <c r="F224" s="57">
        <v>42167</v>
      </c>
      <c r="G224" s="55" t="s">
        <v>1387</v>
      </c>
      <c r="H224" s="55" t="s">
        <v>1540</v>
      </c>
      <c r="I224" s="55" t="s">
        <v>1412</v>
      </c>
      <c r="J224" s="55" t="s">
        <v>1390</v>
      </c>
      <c r="K224" s="68" t="s">
        <v>5916</v>
      </c>
      <c r="L224" s="61" t="s">
        <v>6195</v>
      </c>
      <c r="M224" s="55" t="s">
        <v>1398</v>
      </c>
      <c r="N224" s="55" t="s">
        <v>1741</v>
      </c>
      <c r="O224" s="55" t="s">
        <v>1383</v>
      </c>
      <c r="P224" s="75">
        <v>232712900</v>
      </c>
      <c r="Q224" s="55">
        <v>0</v>
      </c>
      <c r="R224" s="62">
        <v>232712900</v>
      </c>
      <c r="S224" s="55" t="s">
        <v>1393</v>
      </c>
      <c r="T224" s="60">
        <v>1</v>
      </c>
      <c r="U224" s="60" t="s">
        <v>5213</v>
      </c>
      <c r="V224" s="76" t="s">
        <v>5763</v>
      </c>
      <c r="W224" s="60" t="s">
        <v>5213</v>
      </c>
      <c r="X224" s="76" t="s">
        <v>5763</v>
      </c>
      <c r="Y224" s="68"/>
    </row>
    <row r="225" spans="1:25" s="8" customFormat="1" x14ac:dyDescent="0.25">
      <c r="A225" s="7">
        <v>215</v>
      </c>
      <c r="B225" s="8" t="s">
        <v>5466</v>
      </c>
      <c r="C225" s="55" t="s">
        <v>35</v>
      </c>
      <c r="D225" s="55" t="s">
        <v>5213</v>
      </c>
      <c r="E225" s="64" t="s">
        <v>6196</v>
      </c>
      <c r="F225" s="57">
        <v>42087</v>
      </c>
      <c r="G225" s="55" t="s">
        <v>1387</v>
      </c>
      <c r="H225" s="55" t="s">
        <v>1540</v>
      </c>
      <c r="I225" s="55" t="s">
        <v>1412</v>
      </c>
      <c r="J225" s="55" t="s">
        <v>1390</v>
      </c>
      <c r="K225" s="55" t="s">
        <v>5780</v>
      </c>
      <c r="L225" s="61" t="s">
        <v>6197</v>
      </c>
      <c r="M225" s="55" t="s">
        <v>1398</v>
      </c>
      <c r="N225" s="55" t="s">
        <v>1741</v>
      </c>
      <c r="O225" s="55" t="s">
        <v>1383</v>
      </c>
      <c r="P225" s="75">
        <v>779121700</v>
      </c>
      <c r="Q225" s="55">
        <v>0</v>
      </c>
      <c r="R225" s="62">
        <v>779121700</v>
      </c>
      <c r="S225" s="55" t="s">
        <v>1393</v>
      </c>
      <c r="T225" s="60">
        <v>1</v>
      </c>
      <c r="U225" s="60" t="s">
        <v>5213</v>
      </c>
      <c r="V225" s="76" t="s">
        <v>5763</v>
      </c>
      <c r="W225" s="60" t="s">
        <v>5213</v>
      </c>
      <c r="X225" s="76" t="s">
        <v>5763</v>
      </c>
      <c r="Y225" s="68"/>
    </row>
    <row r="226" spans="1:25" s="8" customFormat="1" x14ac:dyDescent="0.25">
      <c r="A226" s="7">
        <v>216</v>
      </c>
      <c r="B226" s="8" t="s">
        <v>5467</v>
      </c>
      <c r="C226" s="55" t="s">
        <v>35</v>
      </c>
      <c r="D226" s="55" t="s">
        <v>5213</v>
      </c>
      <c r="E226" s="64" t="s">
        <v>6198</v>
      </c>
      <c r="F226" s="57">
        <v>42104</v>
      </c>
      <c r="G226" s="55" t="s">
        <v>1387</v>
      </c>
      <c r="H226" s="55" t="s">
        <v>1540</v>
      </c>
      <c r="I226" s="55" t="s">
        <v>1412</v>
      </c>
      <c r="J226" s="55" t="s">
        <v>1390</v>
      </c>
      <c r="K226" s="55" t="s">
        <v>5761</v>
      </c>
      <c r="L226" s="61" t="s">
        <v>6199</v>
      </c>
      <c r="M226" s="55" t="s">
        <v>1398</v>
      </c>
      <c r="N226" s="55" t="s">
        <v>1741</v>
      </c>
      <c r="O226" s="55" t="s">
        <v>1404</v>
      </c>
      <c r="P226" s="75">
        <v>10450878000</v>
      </c>
      <c r="Q226" s="55">
        <v>0</v>
      </c>
      <c r="R226" s="62">
        <v>10450878000</v>
      </c>
      <c r="S226" s="55" t="s">
        <v>1393</v>
      </c>
      <c r="T226" s="60">
        <v>1</v>
      </c>
      <c r="U226" s="60" t="s">
        <v>5213</v>
      </c>
      <c r="V226" s="76" t="s">
        <v>5763</v>
      </c>
      <c r="W226" s="60" t="s">
        <v>5213</v>
      </c>
      <c r="X226" s="76" t="s">
        <v>5763</v>
      </c>
      <c r="Y226" s="68"/>
    </row>
    <row r="227" spans="1:25" s="8" customFormat="1" x14ac:dyDescent="0.25">
      <c r="A227" s="7">
        <v>217</v>
      </c>
      <c r="B227" s="8" t="s">
        <v>5468</v>
      </c>
      <c r="C227" s="55" t="s">
        <v>35</v>
      </c>
      <c r="D227" s="55" t="s">
        <v>5213</v>
      </c>
      <c r="E227" s="64" t="s">
        <v>6200</v>
      </c>
      <c r="F227" s="57">
        <v>42107</v>
      </c>
      <c r="G227" s="55" t="s">
        <v>1387</v>
      </c>
      <c r="H227" s="55" t="s">
        <v>1540</v>
      </c>
      <c r="I227" s="55" t="s">
        <v>1412</v>
      </c>
      <c r="J227" s="55" t="s">
        <v>1390</v>
      </c>
      <c r="K227" s="68" t="s">
        <v>5916</v>
      </c>
      <c r="L227" s="61" t="s">
        <v>6201</v>
      </c>
      <c r="M227" s="55" t="s">
        <v>1398</v>
      </c>
      <c r="N227" s="55" t="s">
        <v>1741</v>
      </c>
      <c r="O227" s="55" t="s">
        <v>1383</v>
      </c>
      <c r="P227" s="75">
        <v>47432000</v>
      </c>
      <c r="Q227" s="55">
        <v>0</v>
      </c>
      <c r="R227" s="59">
        <v>0</v>
      </c>
      <c r="S227" s="55" t="s">
        <v>1393</v>
      </c>
      <c r="T227" s="60">
        <v>1</v>
      </c>
      <c r="U227" s="60" t="s">
        <v>5213</v>
      </c>
      <c r="V227" s="76" t="s">
        <v>5763</v>
      </c>
      <c r="W227" s="60" t="s">
        <v>5213</v>
      </c>
      <c r="X227" s="76" t="s">
        <v>5763</v>
      </c>
      <c r="Y227" s="68"/>
    </row>
    <row r="228" spans="1:25" s="8" customFormat="1" x14ac:dyDescent="0.25">
      <c r="A228" s="7">
        <v>218</v>
      </c>
      <c r="B228" s="8" t="s">
        <v>5469</v>
      </c>
      <c r="C228" s="55" t="s">
        <v>35</v>
      </c>
      <c r="D228" s="55" t="s">
        <v>5213</v>
      </c>
      <c r="E228" s="64" t="s">
        <v>6202</v>
      </c>
      <c r="F228" s="57">
        <v>42171</v>
      </c>
      <c r="G228" s="55" t="s">
        <v>1387</v>
      </c>
      <c r="H228" s="55" t="s">
        <v>1540</v>
      </c>
      <c r="I228" s="55" t="s">
        <v>1412</v>
      </c>
      <c r="J228" s="55" t="s">
        <v>1390</v>
      </c>
      <c r="K228" s="55" t="s">
        <v>5780</v>
      </c>
      <c r="L228" s="61" t="s">
        <v>6203</v>
      </c>
      <c r="M228" s="55" t="s">
        <v>1398</v>
      </c>
      <c r="N228" s="55" t="s">
        <v>1741</v>
      </c>
      <c r="O228" s="55" t="s">
        <v>1383</v>
      </c>
      <c r="P228" s="75">
        <v>376888000</v>
      </c>
      <c r="Q228" s="55">
        <v>0</v>
      </c>
      <c r="R228" s="59">
        <v>0</v>
      </c>
      <c r="S228" s="55" t="s">
        <v>1393</v>
      </c>
      <c r="T228" s="60">
        <v>1</v>
      </c>
      <c r="U228" s="60" t="s">
        <v>5213</v>
      </c>
      <c r="V228" s="76" t="s">
        <v>5763</v>
      </c>
      <c r="W228" s="60" t="s">
        <v>5213</v>
      </c>
      <c r="X228" s="76" t="s">
        <v>5763</v>
      </c>
      <c r="Y228" s="68"/>
    </row>
    <row r="229" spans="1:25" s="8" customFormat="1" x14ac:dyDescent="0.25">
      <c r="A229" s="7">
        <v>219</v>
      </c>
      <c r="B229" s="8" t="s">
        <v>5470</v>
      </c>
      <c r="C229" s="55" t="s">
        <v>35</v>
      </c>
      <c r="D229" s="55" t="s">
        <v>5213</v>
      </c>
      <c r="E229" s="64" t="s">
        <v>6204</v>
      </c>
      <c r="F229" s="57">
        <v>42234</v>
      </c>
      <c r="G229" s="55" t="s">
        <v>1387</v>
      </c>
      <c r="H229" s="55" t="s">
        <v>1540</v>
      </c>
      <c r="I229" s="55" t="s">
        <v>1412</v>
      </c>
      <c r="J229" s="55" t="s">
        <v>1381</v>
      </c>
      <c r="K229" s="68" t="s">
        <v>5771</v>
      </c>
      <c r="L229" s="61" t="s">
        <v>6205</v>
      </c>
      <c r="M229" s="55" t="s">
        <v>1398</v>
      </c>
      <c r="N229" s="55" t="s">
        <v>1741</v>
      </c>
      <c r="O229" s="55" t="s">
        <v>1383</v>
      </c>
      <c r="P229" s="75">
        <v>1013648000</v>
      </c>
      <c r="Q229" s="55">
        <v>0</v>
      </c>
      <c r="R229" s="59">
        <v>0</v>
      </c>
      <c r="S229" s="55" t="s">
        <v>1393</v>
      </c>
      <c r="T229" s="60">
        <v>1</v>
      </c>
      <c r="U229" s="60" t="s">
        <v>5213</v>
      </c>
      <c r="V229" s="76" t="s">
        <v>5763</v>
      </c>
      <c r="W229" s="60" t="s">
        <v>5213</v>
      </c>
      <c r="X229" s="76" t="s">
        <v>5763</v>
      </c>
      <c r="Y229" s="68"/>
    </row>
    <row r="230" spans="1:25" s="8" customFormat="1" x14ac:dyDescent="0.25">
      <c r="A230" s="7">
        <v>220</v>
      </c>
      <c r="B230" s="8" t="s">
        <v>5471</v>
      </c>
      <c r="C230" s="55" t="s">
        <v>35</v>
      </c>
      <c r="D230" s="55" t="s">
        <v>5213</v>
      </c>
      <c r="E230" s="64" t="s">
        <v>6206</v>
      </c>
      <c r="F230" s="57">
        <v>42222</v>
      </c>
      <c r="G230" s="55" t="s">
        <v>1387</v>
      </c>
      <c r="H230" s="55" t="s">
        <v>1540</v>
      </c>
      <c r="I230" s="55" t="s">
        <v>1412</v>
      </c>
      <c r="J230" s="55" t="s">
        <v>1390</v>
      </c>
      <c r="K230" s="68" t="s">
        <v>5851</v>
      </c>
      <c r="L230" s="61" t="s">
        <v>6207</v>
      </c>
      <c r="M230" s="55" t="s">
        <v>1398</v>
      </c>
      <c r="N230" s="55" t="s">
        <v>1741</v>
      </c>
      <c r="O230" s="55" t="s">
        <v>1404</v>
      </c>
      <c r="P230" s="75">
        <v>141215200</v>
      </c>
      <c r="Q230" s="55">
        <v>0</v>
      </c>
      <c r="R230" s="62">
        <v>141215200</v>
      </c>
      <c r="S230" s="55" t="s">
        <v>1393</v>
      </c>
      <c r="T230" s="60">
        <v>1</v>
      </c>
      <c r="U230" s="60" t="s">
        <v>5213</v>
      </c>
      <c r="V230" s="76" t="s">
        <v>5763</v>
      </c>
      <c r="W230" s="60" t="s">
        <v>5213</v>
      </c>
      <c r="X230" s="76" t="s">
        <v>5763</v>
      </c>
      <c r="Y230" s="68"/>
    </row>
    <row r="231" spans="1:25" s="8" customFormat="1" x14ac:dyDescent="0.25">
      <c r="A231" s="7">
        <v>221</v>
      </c>
      <c r="B231" s="8" t="s">
        <v>5472</v>
      </c>
      <c r="C231" s="55" t="s">
        <v>35</v>
      </c>
      <c r="D231" s="55" t="s">
        <v>5213</v>
      </c>
      <c r="E231" s="64" t="s">
        <v>6208</v>
      </c>
      <c r="F231" s="57">
        <v>42188</v>
      </c>
      <c r="G231" s="55" t="s">
        <v>1387</v>
      </c>
      <c r="H231" s="55" t="s">
        <v>1540</v>
      </c>
      <c r="I231" s="55" t="s">
        <v>1412</v>
      </c>
      <c r="J231" s="55" t="s">
        <v>1390</v>
      </c>
      <c r="K231" s="68" t="s">
        <v>5916</v>
      </c>
      <c r="L231" s="61" t="s">
        <v>6209</v>
      </c>
      <c r="M231" s="55" t="s">
        <v>1398</v>
      </c>
      <c r="N231" s="55" t="s">
        <v>1741</v>
      </c>
      <c r="O231" s="55" t="s">
        <v>1383</v>
      </c>
      <c r="P231" s="75">
        <v>687624000</v>
      </c>
      <c r="Q231" s="55">
        <v>0</v>
      </c>
      <c r="R231" s="62">
        <v>687624000</v>
      </c>
      <c r="S231" s="55" t="s">
        <v>1393</v>
      </c>
      <c r="T231" s="60">
        <v>1</v>
      </c>
      <c r="U231" s="60" t="s">
        <v>5213</v>
      </c>
      <c r="V231" s="76" t="s">
        <v>5763</v>
      </c>
      <c r="W231" s="60" t="s">
        <v>5213</v>
      </c>
      <c r="X231" s="76" t="s">
        <v>5763</v>
      </c>
      <c r="Y231" s="68"/>
    </row>
    <row r="232" spans="1:25" s="8" customFormat="1" x14ac:dyDescent="0.25">
      <c r="A232" s="7">
        <v>222</v>
      </c>
      <c r="B232" s="8" t="s">
        <v>5473</v>
      </c>
      <c r="C232" s="55" t="s">
        <v>35</v>
      </c>
      <c r="D232" s="55" t="s">
        <v>5213</v>
      </c>
      <c r="E232" s="64" t="s">
        <v>6210</v>
      </c>
      <c r="F232" s="57">
        <v>42188</v>
      </c>
      <c r="G232" s="55" t="s">
        <v>1387</v>
      </c>
      <c r="H232" s="55" t="s">
        <v>1540</v>
      </c>
      <c r="I232" s="55" t="s">
        <v>1412</v>
      </c>
      <c r="J232" s="55" t="s">
        <v>1390</v>
      </c>
      <c r="K232" s="68" t="s">
        <v>5916</v>
      </c>
      <c r="L232" s="61" t="s">
        <v>6211</v>
      </c>
      <c r="M232" s="55" t="s">
        <v>1398</v>
      </c>
      <c r="N232" s="55" t="s">
        <v>1741</v>
      </c>
      <c r="O232" s="55" t="s">
        <v>1383</v>
      </c>
      <c r="P232" s="75">
        <v>371611600</v>
      </c>
      <c r="Q232" s="55">
        <v>0</v>
      </c>
      <c r="R232" s="62">
        <v>371611600</v>
      </c>
      <c r="S232" s="55" t="s">
        <v>1393</v>
      </c>
      <c r="T232" s="60">
        <v>1</v>
      </c>
      <c r="U232" s="60" t="s">
        <v>5213</v>
      </c>
      <c r="V232" s="76" t="s">
        <v>5763</v>
      </c>
      <c r="W232" s="60" t="s">
        <v>5213</v>
      </c>
      <c r="X232" s="76" t="s">
        <v>5763</v>
      </c>
      <c r="Y232" s="68"/>
    </row>
    <row r="233" spans="1:25" s="8" customFormat="1" x14ac:dyDescent="0.25">
      <c r="A233" s="7">
        <v>223</v>
      </c>
      <c r="B233" s="8" t="s">
        <v>5474</v>
      </c>
      <c r="C233" s="55" t="s">
        <v>35</v>
      </c>
      <c r="D233" s="55" t="s">
        <v>5213</v>
      </c>
      <c r="E233" s="64" t="s">
        <v>6212</v>
      </c>
      <c r="F233" s="57">
        <v>42222</v>
      </c>
      <c r="G233" s="55" t="s">
        <v>1387</v>
      </c>
      <c r="H233" s="55" t="s">
        <v>1540</v>
      </c>
      <c r="I233" s="55" t="s">
        <v>1412</v>
      </c>
      <c r="J233" s="55" t="s">
        <v>1390</v>
      </c>
      <c r="K233" s="55" t="s">
        <v>5780</v>
      </c>
      <c r="L233" s="61" t="s">
        <v>6213</v>
      </c>
      <c r="M233" s="55" t="s">
        <v>1398</v>
      </c>
      <c r="N233" s="55" t="s">
        <v>1741</v>
      </c>
      <c r="O233" s="55" t="s">
        <v>1383</v>
      </c>
      <c r="P233" s="75">
        <v>596770650</v>
      </c>
      <c r="Q233" s="55">
        <v>0</v>
      </c>
      <c r="R233" s="62">
        <v>596770650</v>
      </c>
      <c r="S233" s="55" t="s">
        <v>1393</v>
      </c>
      <c r="T233" s="60">
        <v>1</v>
      </c>
      <c r="U233" s="60" t="s">
        <v>5213</v>
      </c>
      <c r="V233" s="76" t="s">
        <v>5763</v>
      </c>
      <c r="W233" s="60" t="s">
        <v>5213</v>
      </c>
      <c r="X233" s="76" t="s">
        <v>5763</v>
      </c>
      <c r="Y233" s="68"/>
    </row>
    <row r="234" spans="1:25" s="8" customFormat="1" x14ac:dyDescent="0.25">
      <c r="A234" s="7">
        <v>224</v>
      </c>
      <c r="B234" s="8" t="s">
        <v>5475</v>
      </c>
      <c r="C234" s="55" t="s">
        <v>35</v>
      </c>
      <c r="D234" s="55" t="s">
        <v>5213</v>
      </c>
      <c r="E234" s="64" t="s">
        <v>6214</v>
      </c>
      <c r="F234" s="57">
        <v>42226</v>
      </c>
      <c r="G234" s="55" t="s">
        <v>1387</v>
      </c>
      <c r="H234" s="55" t="s">
        <v>1540</v>
      </c>
      <c r="I234" s="55" t="s">
        <v>1412</v>
      </c>
      <c r="J234" s="55" t="s">
        <v>1390</v>
      </c>
      <c r="K234" s="55" t="s">
        <v>5780</v>
      </c>
      <c r="L234" s="61" t="s">
        <v>6215</v>
      </c>
      <c r="M234" s="55" t="s">
        <v>1398</v>
      </c>
      <c r="N234" s="55" t="s">
        <v>1741</v>
      </c>
      <c r="O234" s="55" t="s">
        <v>1383</v>
      </c>
      <c r="P234" s="75">
        <v>141215200</v>
      </c>
      <c r="Q234" s="55">
        <v>0</v>
      </c>
      <c r="R234" s="62">
        <v>141215200</v>
      </c>
      <c r="S234" s="55" t="s">
        <v>1393</v>
      </c>
      <c r="T234" s="60">
        <v>1</v>
      </c>
      <c r="U234" s="60" t="s">
        <v>5213</v>
      </c>
      <c r="V234" s="76" t="s">
        <v>5763</v>
      </c>
      <c r="W234" s="60" t="s">
        <v>5213</v>
      </c>
      <c r="X234" s="76" t="s">
        <v>5763</v>
      </c>
      <c r="Y234" s="68"/>
    </row>
    <row r="235" spans="1:25" s="8" customFormat="1" x14ac:dyDescent="0.25">
      <c r="A235" s="7">
        <v>225</v>
      </c>
      <c r="B235" s="8" t="s">
        <v>5476</v>
      </c>
      <c r="C235" s="55" t="s">
        <v>35</v>
      </c>
      <c r="D235" s="55" t="s">
        <v>5213</v>
      </c>
      <c r="E235" s="64" t="s">
        <v>6216</v>
      </c>
      <c r="F235" s="57">
        <v>42179</v>
      </c>
      <c r="G235" s="55" t="s">
        <v>1387</v>
      </c>
      <c r="H235" s="55" t="s">
        <v>1540</v>
      </c>
      <c r="I235" s="55" t="s">
        <v>1412</v>
      </c>
      <c r="J235" s="55" t="s">
        <v>1390</v>
      </c>
      <c r="K235" s="68" t="s">
        <v>5851</v>
      </c>
      <c r="L235" s="61" t="s">
        <v>6217</v>
      </c>
      <c r="M235" s="55" t="s">
        <v>1398</v>
      </c>
      <c r="N235" s="55" t="s">
        <v>1741</v>
      </c>
      <c r="O235" s="55" t="s">
        <v>1404</v>
      </c>
      <c r="P235" s="75">
        <v>141215200</v>
      </c>
      <c r="Q235" s="55">
        <v>0</v>
      </c>
      <c r="R235" s="62">
        <v>141215200</v>
      </c>
      <c r="S235" s="55" t="s">
        <v>1393</v>
      </c>
      <c r="T235" s="60">
        <v>1</v>
      </c>
      <c r="U235" s="60" t="s">
        <v>5213</v>
      </c>
      <c r="V235" s="76" t="s">
        <v>5763</v>
      </c>
      <c r="W235" s="60" t="s">
        <v>5213</v>
      </c>
      <c r="X235" s="76" t="s">
        <v>5763</v>
      </c>
      <c r="Y235" s="68"/>
    </row>
    <row r="236" spans="1:25" s="8" customFormat="1" x14ac:dyDescent="0.25">
      <c r="A236" s="7">
        <v>226</v>
      </c>
      <c r="B236" s="8" t="s">
        <v>5477</v>
      </c>
      <c r="C236" s="55" t="s">
        <v>35</v>
      </c>
      <c r="D236" s="55" t="s">
        <v>5213</v>
      </c>
      <c r="E236" s="64" t="s">
        <v>6218</v>
      </c>
      <c r="F236" s="57">
        <v>42247</v>
      </c>
      <c r="G236" s="55" t="s">
        <v>1387</v>
      </c>
      <c r="H236" s="55" t="s">
        <v>1540</v>
      </c>
      <c r="I236" s="55" t="s">
        <v>1412</v>
      </c>
      <c r="J236" s="55" t="s">
        <v>1390</v>
      </c>
      <c r="K236" s="55" t="s">
        <v>5761</v>
      </c>
      <c r="L236" s="61" t="s">
        <v>6219</v>
      </c>
      <c r="M236" s="55" t="s">
        <v>1398</v>
      </c>
      <c r="N236" s="55" t="s">
        <v>1741</v>
      </c>
      <c r="O236" s="55" t="s">
        <v>1404</v>
      </c>
      <c r="P236" s="75">
        <v>828736650</v>
      </c>
      <c r="Q236" s="55">
        <v>0</v>
      </c>
      <c r="R236" s="62">
        <v>828736650</v>
      </c>
      <c r="S236" s="55" t="s">
        <v>1393</v>
      </c>
      <c r="T236" s="60">
        <v>1</v>
      </c>
      <c r="U236" s="60" t="s">
        <v>5213</v>
      </c>
      <c r="V236" s="76" t="s">
        <v>5763</v>
      </c>
      <c r="W236" s="60" t="s">
        <v>5213</v>
      </c>
      <c r="X236" s="76" t="s">
        <v>5763</v>
      </c>
      <c r="Y236" s="68"/>
    </row>
    <row r="237" spans="1:25" s="8" customFormat="1" x14ac:dyDescent="0.25">
      <c r="A237" s="7">
        <v>227</v>
      </c>
      <c r="B237" s="8" t="s">
        <v>5478</v>
      </c>
      <c r="C237" s="55" t="s">
        <v>35</v>
      </c>
      <c r="D237" s="55" t="s">
        <v>5213</v>
      </c>
      <c r="E237" s="64" t="s">
        <v>6220</v>
      </c>
      <c r="F237" s="57">
        <v>42188</v>
      </c>
      <c r="G237" s="55" t="s">
        <v>1387</v>
      </c>
      <c r="H237" s="55" t="s">
        <v>1540</v>
      </c>
      <c r="I237" s="55" t="s">
        <v>1412</v>
      </c>
      <c r="J237" s="55" t="s">
        <v>1390</v>
      </c>
      <c r="K237" s="55" t="s">
        <v>5761</v>
      </c>
      <c r="L237" s="61" t="s">
        <v>6221</v>
      </c>
      <c r="M237" s="55" t="s">
        <v>1398</v>
      </c>
      <c r="N237" s="55" t="s">
        <v>1741</v>
      </c>
      <c r="O237" s="55" t="s">
        <v>1383</v>
      </c>
      <c r="P237" s="75">
        <v>827960000</v>
      </c>
      <c r="Q237" s="55">
        <v>0</v>
      </c>
      <c r="R237" s="59">
        <v>0</v>
      </c>
      <c r="S237" s="55" t="s">
        <v>1393</v>
      </c>
      <c r="T237" s="60">
        <v>1</v>
      </c>
      <c r="U237" s="60" t="s">
        <v>5213</v>
      </c>
      <c r="V237" s="76" t="s">
        <v>5763</v>
      </c>
      <c r="W237" s="60" t="s">
        <v>5213</v>
      </c>
      <c r="X237" s="76" t="s">
        <v>5763</v>
      </c>
      <c r="Y237" s="68"/>
    </row>
    <row r="238" spans="1:25" s="8" customFormat="1" x14ac:dyDescent="0.25">
      <c r="A238" s="7">
        <v>228</v>
      </c>
      <c r="B238" s="8" t="s">
        <v>5479</v>
      </c>
      <c r="C238" s="55" t="s">
        <v>35</v>
      </c>
      <c r="D238" s="55" t="s">
        <v>5213</v>
      </c>
      <c r="E238" s="64" t="s">
        <v>6222</v>
      </c>
      <c r="F238" s="57">
        <v>42262</v>
      </c>
      <c r="G238" s="55" t="s">
        <v>1387</v>
      </c>
      <c r="H238" s="55" t="s">
        <v>1540</v>
      </c>
      <c r="I238" s="55" t="s">
        <v>1412</v>
      </c>
      <c r="J238" s="55" t="s">
        <v>1390</v>
      </c>
      <c r="K238" s="55" t="s">
        <v>5761</v>
      </c>
      <c r="L238" s="61" t="s">
        <v>6223</v>
      </c>
      <c r="M238" s="55" t="s">
        <v>1398</v>
      </c>
      <c r="N238" s="55" t="s">
        <v>1741</v>
      </c>
      <c r="O238" s="55" t="s">
        <v>1404</v>
      </c>
      <c r="P238" s="75">
        <v>364804650</v>
      </c>
      <c r="Q238" s="55">
        <v>0</v>
      </c>
      <c r="R238" s="62">
        <v>364804650</v>
      </c>
      <c r="S238" s="55" t="s">
        <v>1393</v>
      </c>
      <c r="T238" s="60">
        <v>1</v>
      </c>
      <c r="U238" s="60" t="s">
        <v>5213</v>
      </c>
      <c r="V238" s="76" t="s">
        <v>5763</v>
      </c>
      <c r="W238" s="60" t="s">
        <v>5213</v>
      </c>
      <c r="X238" s="76" t="s">
        <v>5763</v>
      </c>
      <c r="Y238" s="68"/>
    </row>
    <row r="239" spans="1:25" s="8" customFormat="1" x14ac:dyDescent="0.25">
      <c r="A239" s="7">
        <v>229</v>
      </c>
      <c r="B239" s="8" t="s">
        <v>5480</v>
      </c>
      <c r="C239" s="55" t="s">
        <v>35</v>
      </c>
      <c r="D239" s="55" t="s">
        <v>5213</v>
      </c>
      <c r="E239" s="64" t="s">
        <v>6224</v>
      </c>
      <c r="F239" s="57">
        <v>42229</v>
      </c>
      <c r="G239" s="55" t="s">
        <v>1387</v>
      </c>
      <c r="H239" s="55" t="s">
        <v>1540</v>
      </c>
      <c r="I239" s="55" t="s">
        <v>1412</v>
      </c>
      <c r="J239" s="55" t="s">
        <v>1390</v>
      </c>
      <c r="K239" s="68" t="s">
        <v>5851</v>
      </c>
      <c r="L239" s="61" t="s">
        <v>6225</v>
      </c>
      <c r="M239" s="55" t="s">
        <v>1421</v>
      </c>
      <c r="N239" s="55" t="s">
        <v>2000</v>
      </c>
      <c r="O239" s="55" t="s">
        <v>1383</v>
      </c>
      <c r="P239" s="75">
        <v>849131511</v>
      </c>
      <c r="Q239" s="55">
        <v>0</v>
      </c>
      <c r="R239" s="62">
        <v>849131511</v>
      </c>
      <c r="S239" s="55" t="s">
        <v>1393</v>
      </c>
      <c r="T239" s="60">
        <v>1</v>
      </c>
      <c r="U239" s="60" t="s">
        <v>5213</v>
      </c>
      <c r="V239" s="76" t="s">
        <v>5763</v>
      </c>
      <c r="W239" s="60" t="s">
        <v>5213</v>
      </c>
      <c r="X239" s="76" t="s">
        <v>5763</v>
      </c>
      <c r="Y239" s="68"/>
    </row>
    <row r="240" spans="1:25" s="8" customFormat="1" x14ac:dyDescent="0.25">
      <c r="A240" s="7">
        <v>230</v>
      </c>
      <c r="B240" s="8" t="s">
        <v>5481</v>
      </c>
      <c r="C240" s="55" t="s">
        <v>35</v>
      </c>
      <c r="D240" s="55" t="s">
        <v>5213</v>
      </c>
      <c r="E240" s="64" t="s">
        <v>6226</v>
      </c>
      <c r="F240" s="57">
        <v>42111</v>
      </c>
      <c r="G240" s="55" t="s">
        <v>1387</v>
      </c>
      <c r="H240" s="55" t="s">
        <v>1540</v>
      </c>
      <c r="I240" s="55" t="s">
        <v>1412</v>
      </c>
      <c r="J240" s="55" t="s">
        <v>1390</v>
      </c>
      <c r="K240" s="68" t="s">
        <v>5916</v>
      </c>
      <c r="L240" s="61" t="s">
        <v>6227</v>
      </c>
      <c r="M240" s="55" t="s">
        <v>1398</v>
      </c>
      <c r="N240" s="55" t="s">
        <v>1741</v>
      </c>
      <c r="O240" s="55" t="s">
        <v>1383</v>
      </c>
      <c r="P240" s="75">
        <v>172296000</v>
      </c>
      <c r="Q240" s="55">
        <v>0</v>
      </c>
      <c r="R240" s="59">
        <v>0</v>
      </c>
      <c r="S240" s="55" t="s">
        <v>1393</v>
      </c>
      <c r="T240" s="60">
        <v>1</v>
      </c>
      <c r="U240" s="60" t="s">
        <v>5213</v>
      </c>
      <c r="V240" s="76" t="s">
        <v>5763</v>
      </c>
      <c r="W240" s="60" t="s">
        <v>5213</v>
      </c>
      <c r="X240" s="76" t="s">
        <v>5763</v>
      </c>
      <c r="Y240" s="68"/>
    </row>
    <row r="241" spans="1:25" s="8" customFormat="1" x14ac:dyDescent="0.25">
      <c r="A241" s="7">
        <v>231</v>
      </c>
      <c r="B241" s="8" t="s">
        <v>5482</v>
      </c>
      <c r="C241" s="55" t="s">
        <v>35</v>
      </c>
      <c r="D241" s="55" t="s">
        <v>5213</v>
      </c>
      <c r="E241" s="64" t="s">
        <v>6228</v>
      </c>
      <c r="F241" s="57">
        <v>42179</v>
      </c>
      <c r="G241" s="55" t="s">
        <v>1387</v>
      </c>
      <c r="H241" s="55" t="s">
        <v>1540</v>
      </c>
      <c r="I241" s="55" t="s">
        <v>1412</v>
      </c>
      <c r="J241" s="55" t="s">
        <v>1381</v>
      </c>
      <c r="K241" s="55" t="s">
        <v>5804</v>
      </c>
      <c r="L241" s="61" t="s">
        <v>6229</v>
      </c>
      <c r="M241" s="55" t="s">
        <v>1398</v>
      </c>
      <c r="N241" s="55" t="s">
        <v>1741</v>
      </c>
      <c r="O241" s="55" t="s">
        <v>1404</v>
      </c>
      <c r="P241" s="75">
        <v>489164200</v>
      </c>
      <c r="Q241" s="55">
        <v>0</v>
      </c>
      <c r="R241" s="62">
        <v>489164200</v>
      </c>
      <c r="S241" s="55" t="s">
        <v>1393</v>
      </c>
      <c r="T241" s="60">
        <v>1</v>
      </c>
      <c r="U241" s="60" t="s">
        <v>5213</v>
      </c>
      <c r="V241" s="76" t="s">
        <v>5763</v>
      </c>
      <c r="W241" s="60" t="s">
        <v>5213</v>
      </c>
      <c r="X241" s="76" t="s">
        <v>5763</v>
      </c>
      <c r="Y241" s="68"/>
    </row>
    <row r="242" spans="1:25" s="8" customFormat="1" x14ac:dyDescent="0.25">
      <c r="A242" s="7">
        <v>232</v>
      </c>
      <c r="B242" s="8" t="s">
        <v>5483</v>
      </c>
      <c r="C242" s="55" t="s">
        <v>35</v>
      </c>
      <c r="D242" s="55" t="s">
        <v>5213</v>
      </c>
      <c r="E242" s="64" t="s">
        <v>6230</v>
      </c>
      <c r="F242" s="57">
        <v>42108</v>
      </c>
      <c r="G242" s="55" t="s">
        <v>1387</v>
      </c>
      <c r="H242" s="55" t="s">
        <v>1540</v>
      </c>
      <c r="I242" s="55" t="s">
        <v>1412</v>
      </c>
      <c r="J242" s="55" t="s">
        <v>1381</v>
      </c>
      <c r="K242" s="55" t="s">
        <v>5804</v>
      </c>
      <c r="L242" s="61" t="s">
        <v>6231</v>
      </c>
      <c r="M242" s="55" t="s">
        <v>1398</v>
      </c>
      <c r="N242" s="55" t="s">
        <v>1741</v>
      </c>
      <c r="O242" s="55" t="s">
        <v>1404</v>
      </c>
      <c r="P242" s="75">
        <v>589038450</v>
      </c>
      <c r="Q242" s="55">
        <v>0</v>
      </c>
      <c r="R242" s="62">
        <v>589038450</v>
      </c>
      <c r="S242" s="55" t="s">
        <v>1393</v>
      </c>
      <c r="T242" s="60">
        <v>1</v>
      </c>
      <c r="U242" s="60" t="s">
        <v>5213</v>
      </c>
      <c r="V242" s="76" t="s">
        <v>5763</v>
      </c>
      <c r="W242" s="60" t="s">
        <v>5213</v>
      </c>
      <c r="X242" s="76" t="s">
        <v>5763</v>
      </c>
      <c r="Y242" s="68"/>
    </row>
    <row r="243" spans="1:25" s="8" customFormat="1" x14ac:dyDescent="0.25">
      <c r="A243" s="7">
        <v>233</v>
      </c>
      <c r="B243" s="8" t="s">
        <v>5484</v>
      </c>
      <c r="C243" s="55" t="s">
        <v>35</v>
      </c>
      <c r="D243" s="55" t="s">
        <v>5213</v>
      </c>
      <c r="E243" s="64" t="s">
        <v>6232</v>
      </c>
      <c r="F243" s="57">
        <v>42226</v>
      </c>
      <c r="G243" s="55" t="s">
        <v>1387</v>
      </c>
      <c r="H243" s="55" t="s">
        <v>1540</v>
      </c>
      <c r="I243" s="55" t="s">
        <v>1412</v>
      </c>
      <c r="J243" s="55" t="s">
        <v>1381</v>
      </c>
      <c r="K243" s="68" t="s">
        <v>5771</v>
      </c>
      <c r="L243" s="61" t="s">
        <v>6233</v>
      </c>
      <c r="M243" s="55" t="s">
        <v>1398</v>
      </c>
      <c r="N243" s="55" t="s">
        <v>1741</v>
      </c>
      <c r="O243" s="55" t="s">
        <v>1404</v>
      </c>
      <c r="P243" s="75">
        <v>373181200</v>
      </c>
      <c r="Q243" s="55">
        <v>0</v>
      </c>
      <c r="R243" s="62">
        <v>373181200</v>
      </c>
      <c r="S243" s="55" t="s">
        <v>1393</v>
      </c>
      <c r="T243" s="60">
        <v>1</v>
      </c>
      <c r="U243" s="60" t="s">
        <v>5213</v>
      </c>
      <c r="V243" s="76" t="s">
        <v>5763</v>
      </c>
      <c r="W243" s="60" t="s">
        <v>5213</v>
      </c>
      <c r="X243" s="76" t="s">
        <v>5763</v>
      </c>
      <c r="Y243" s="68"/>
    </row>
    <row r="244" spans="1:25" s="8" customFormat="1" x14ac:dyDescent="0.25">
      <c r="A244" s="7">
        <v>234</v>
      </c>
      <c r="B244" s="8" t="s">
        <v>5485</v>
      </c>
      <c r="C244" s="55" t="s">
        <v>35</v>
      </c>
      <c r="D244" s="55" t="s">
        <v>5213</v>
      </c>
      <c r="E244" s="64" t="s">
        <v>6234</v>
      </c>
      <c r="F244" s="57">
        <v>42247</v>
      </c>
      <c r="G244" s="55" t="s">
        <v>1387</v>
      </c>
      <c r="H244" s="55" t="s">
        <v>1540</v>
      </c>
      <c r="I244" s="55" t="s">
        <v>1412</v>
      </c>
      <c r="J244" s="55" t="s">
        <v>1390</v>
      </c>
      <c r="K244" s="55" t="s">
        <v>5780</v>
      </c>
      <c r="L244" s="61" t="s">
        <v>6235</v>
      </c>
      <c r="M244" s="55" t="s">
        <v>1398</v>
      </c>
      <c r="N244" s="55" t="s">
        <v>1741</v>
      </c>
      <c r="O244" s="55" t="s">
        <v>1383</v>
      </c>
      <c r="P244" s="75">
        <v>141215200</v>
      </c>
      <c r="Q244" s="55">
        <v>0</v>
      </c>
      <c r="R244" s="62">
        <v>141215200</v>
      </c>
      <c r="S244" s="55" t="s">
        <v>1393</v>
      </c>
      <c r="T244" s="60">
        <v>1</v>
      </c>
      <c r="U244" s="60" t="s">
        <v>5213</v>
      </c>
      <c r="V244" s="76" t="s">
        <v>5763</v>
      </c>
      <c r="W244" s="60" t="s">
        <v>5213</v>
      </c>
      <c r="X244" s="76" t="s">
        <v>5763</v>
      </c>
      <c r="Y244" s="68"/>
    </row>
    <row r="245" spans="1:25" s="8" customFormat="1" x14ac:dyDescent="0.25">
      <c r="A245" s="7">
        <v>235</v>
      </c>
      <c r="B245" s="8" t="s">
        <v>5486</v>
      </c>
      <c r="C245" s="55" t="s">
        <v>35</v>
      </c>
      <c r="D245" s="55" t="s">
        <v>5213</v>
      </c>
      <c r="E245" s="64" t="s">
        <v>6236</v>
      </c>
      <c r="F245" s="57">
        <v>42248</v>
      </c>
      <c r="G245" s="55" t="s">
        <v>1387</v>
      </c>
      <c r="H245" s="55" t="s">
        <v>1540</v>
      </c>
      <c r="I245" s="55" t="s">
        <v>1412</v>
      </c>
      <c r="J245" s="55" t="s">
        <v>1381</v>
      </c>
      <c r="K245" s="55" t="s">
        <v>5804</v>
      </c>
      <c r="L245" s="61" t="s">
        <v>6237</v>
      </c>
      <c r="M245" s="55" t="s">
        <v>1398</v>
      </c>
      <c r="N245" s="55" t="s">
        <v>1741</v>
      </c>
      <c r="O245" s="55" t="s">
        <v>1383</v>
      </c>
      <c r="P245" s="75">
        <v>141215200</v>
      </c>
      <c r="Q245" s="55">
        <v>0</v>
      </c>
      <c r="R245" s="62">
        <v>141215200</v>
      </c>
      <c r="S245" s="55" t="s">
        <v>1393</v>
      </c>
      <c r="T245" s="60">
        <v>1</v>
      </c>
      <c r="U245" s="60" t="s">
        <v>5213</v>
      </c>
      <c r="V245" s="76" t="s">
        <v>5763</v>
      </c>
      <c r="W245" s="60" t="s">
        <v>5213</v>
      </c>
      <c r="X245" s="76" t="s">
        <v>5763</v>
      </c>
      <c r="Y245" s="68"/>
    </row>
    <row r="246" spans="1:25" s="8" customFormat="1" x14ac:dyDescent="0.25">
      <c r="A246" s="7">
        <v>236</v>
      </c>
      <c r="B246" s="8" t="s">
        <v>5487</v>
      </c>
      <c r="C246" s="55" t="s">
        <v>35</v>
      </c>
      <c r="D246" s="55" t="s">
        <v>5213</v>
      </c>
      <c r="E246" s="64" t="s">
        <v>6238</v>
      </c>
      <c r="F246" s="57">
        <v>42248</v>
      </c>
      <c r="G246" s="55" t="s">
        <v>1387</v>
      </c>
      <c r="H246" s="55" t="s">
        <v>1540</v>
      </c>
      <c r="I246" s="55" t="s">
        <v>1412</v>
      </c>
      <c r="J246" s="55" t="s">
        <v>1390</v>
      </c>
      <c r="K246" s="68" t="s">
        <v>5851</v>
      </c>
      <c r="L246" s="61" t="s">
        <v>6239</v>
      </c>
      <c r="M246" s="55" t="s">
        <v>1398</v>
      </c>
      <c r="N246" s="55" t="s">
        <v>1741</v>
      </c>
      <c r="O246" s="55" t="s">
        <v>1383</v>
      </c>
      <c r="P246" s="75">
        <v>373181200</v>
      </c>
      <c r="Q246" s="55">
        <v>0</v>
      </c>
      <c r="R246" s="62">
        <v>373181200</v>
      </c>
      <c r="S246" s="55" t="s">
        <v>1393</v>
      </c>
      <c r="T246" s="60">
        <v>1</v>
      </c>
      <c r="U246" s="60" t="s">
        <v>5213</v>
      </c>
      <c r="V246" s="76" t="s">
        <v>5763</v>
      </c>
      <c r="W246" s="60" t="s">
        <v>5213</v>
      </c>
      <c r="X246" s="76" t="s">
        <v>5763</v>
      </c>
      <c r="Y246" s="68"/>
    </row>
    <row r="247" spans="1:25" s="8" customFormat="1" x14ac:dyDescent="0.25">
      <c r="A247" s="7">
        <v>237</v>
      </c>
      <c r="B247" s="8" t="s">
        <v>5488</v>
      </c>
      <c r="C247" s="55" t="s">
        <v>35</v>
      </c>
      <c r="D247" s="55" t="s">
        <v>5213</v>
      </c>
      <c r="E247" s="64" t="s">
        <v>6240</v>
      </c>
      <c r="F247" s="57">
        <v>42255</v>
      </c>
      <c r="G247" s="55" t="s">
        <v>1387</v>
      </c>
      <c r="H247" s="55" t="s">
        <v>1540</v>
      </c>
      <c r="I247" s="55" t="s">
        <v>1412</v>
      </c>
      <c r="J247" s="55" t="s">
        <v>1390</v>
      </c>
      <c r="K247" s="68" t="s">
        <v>5916</v>
      </c>
      <c r="L247" s="61" t="s">
        <v>6241</v>
      </c>
      <c r="M247" s="55" t="s">
        <v>1398</v>
      </c>
      <c r="N247" s="55" t="s">
        <v>1741</v>
      </c>
      <c r="O247" s="55" t="s">
        <v>1383</v>
      </c>
      <c r="P247" s="75">
        <v>141215200</v>
      </c>
      <c r="Q247" s="55">
        <v>0</v>
      </c>
      <c r="R247" s="62">
        <v>141215200</v>
      </c>
      <c r="S247" s="55" t="s">
        <v>1393</v>
      </c>
      <c r="T247" s="60">
        <v>1</v>
      </c>
      <c r="U247" s="60" t="s">
        <v>5213</v>
      </c>
      <c r="V247" s="76" t="s">
        <v>5763</v>
      </c>
      <c r="W247" s="60" t="s">
        <v>5213</v>
      </c>
      <c r="X247" s="76" t="s">
        <v>5763</v>
      </c>
      <c r="Y247" s="68"/>
    </row>
    <row r="248" spans="1:25" s="8" customFormat="1" x14ac:dyDescent="0.25">
      <c r="A248" s="7">
        <v>238</v>
      </c>
      <c r="B248" s="8" t="s">
        <v>5489</v>
      </c>
      <c r="C248" s="55" t="s">
        <v>35</v>
      </c>
      <c r="D248" s="55" t="s">
        <v>5213</v>
      </c>
      <c r="E248" s="64" t="s">
        <v>6242</v>
      </c>
      <c r="F248" s="57">
        <v>42248</v>
      </c>
      <c r="G248" s="55" t="s">
        <v>1387</v>
      </c>
      <c r="H248" s="55" t="s">
        <v>1540</v>
      </c>
      <c r="I248" s="55" t="s">
        <v>1412</v>
      </c>
      <c r="J248" s="55" t="s">
        <v>1381</v>
      </c>
      <c r="K248" s="68" t="s">
        <v>5771</v>
      </c>
      <c r="L248" s="61" t="s">
        <v>6243</v>
      </c>
      <c r="M248" s="55" t="s">
        <v>1398</v>
      </c>
      <c r="N248" s="55" t="s">
        <v>1741</v>
      </c>
      <c r="O248" s="55" t="s">
        <v>1383</v>
      </c>
      <c r="P248" s="75">
        <v>364804650</v>
      </c>
      <c r="Q248" s="55">
        <v>0</v>
      </c>
      <c r="R248" s="62">
        <v>364804650</v>
      </c>
      <c r="S248" s="55" t="s">
        <v>1393</v>
      </c>
      <c r="T248" s="60">
        <v>1</v>
      </c>
      <c r="U248" s="60" t="s">
        <v>5213</v>
      </c>
      <c r="V248" s="76" t="s">
        <v>5763</v>
      </c>
      <c r="W248" s="60" t="s">
        <v>5213</v>
      </c>
      <c r="X248" s="76" t="s">
        <v>5763</v>
      </c>
      <c r="Y248" s="68"/>
    </row>
    <row r="249" spans="1:25" s="8" customFormat="1" x14ac:dyDescent="0.25">
      <c r="A249" s="7">
        <v>239</v>
      </c>
      <c r="B249" s="8" t="s">
        <v>5490</v>
      </c>
      <c r="C249" s="55" t="s">
        <v>35</v>
      </c>
      <c r="D249" s="55" t="s">
        <v>5213</v>
      </c>
      <c r="E249" s="64" t="s">
        <v>6244</v>
      </c>
      <c r="F249" s="57">
        <v>42247</v>
      </c>
      <c r="G249" s="55" t="s">
        <v>1387</v>
      </c>
      <c r="H249" s="55" t="s">
        <v>1540</v>
      </c>
      <c r="I249" s="55" t="s">
        <v>1412</v>
      </c>
      <c r="J249" s="55" t="s">
        <v>1390</v>
      </c>
      <c r="K249" s="55" t="s">
        <v>5761</v>
      </c>
      <c r="L249" s="61" t="s">
        <v>6245</v>
      </c>
      <c r="M249" s="55" t="s">
        <v>1398</v>
      </c>
      <c r="N249" s="55" t="s">
        <v>1741</v>
      </c>
      <c r="O249" s="55" t="s">
        <v>1383</v>
      </c>
      <c r="P249" s="75">
        <v>141215200</v>
      </c>
      <c r="Q249" s="55">
        <v>0</v>
      </c>
      <c r="R249" s="62">
        <v>141215200</v>
      </c>
      <c r="S249" s="55" t="s">
        <v>1393</v>
      </c>
      <c r="T249" s="60">
        <v>1</v>
      </c>
      <c r="U249" s="60" t="s">
        <v>5213</v>
      </c>
      <c r="V249" s="76" t="s">
        <v>5763</v>
      </c>
      <c r="W249" s="60" t="s">
        <v>5213</v>
      </c>
      <c r="X249" s="76" t="s">
        <v>5763</v>
      </c>
      <c r="Y249" s="68"/>
    </row>
    <row r="250" spans="1:25" s="8" customFormat="1" x14ac:dyDescent="0.25">
      <c r="A250" s="7">
        <v>240</v>
      </c>
      <c r="B250" s="8" t="s">
        <v>5491</v>
      </c>
      <c r="C250" s="55" t="s">
        <v>35</v>
      </c>
      <c r="D250" s="55" t="s">
        <v>5213</v>
      </c>
      <c r="E250" s="64" t="s">
        <v>6246</v>
      </c>
      <c r="F250" s="57">
        <v>42234</v>
      </c>
      <c r="G250" s="55" t="s">
        <v>1387</v>
      </c>
      <c r="H250" s="55" t="s">
        <v>1540</v>
      </c>
      <c r="I250" s="55" t="s">
        <v>1412</v>
      </c>
      <c r="J250" s="55" t="s">
        <v>1390</v>
      </c>
      <c r="K250" s="55" t="s">
        <v>5780</v>
      </c>
      <c r="L250" s="61" t="s">
        <v>6247</v>
      </c>
      <c r="M250" s="55" t="s">
        <v>1398</v>
      </c>
      <c r="N250" s="55" t="s">
        <v>1741</v>
      </c>
      <c r="O250" s="55" t="s">
        <v>1383</v>
      </c>
      <c r="P250" s="75">
        <v>25719820</v>
      </c>
      <c r="Q250" s="55">
        <v>0</v>
      </c>
      <c r="R250" s="62">
        <v>25719820</v>
      </c>
      <c r="S250" s="55" t="s">
        <v>1393</v>
      </c>
      <c r="T250" s="60">
        <v>1</v>
      </c>
      <c r="U250" s="60" t="s">
        <v>5213</v>
      </c>
      <c r="V250" s="76" t="s">
        <v>5763</v>
      </c>
      <c r="W250" s="60" t="s">
        <v>5213</v>
      </c>
      <c r="X250" s="76" t="s">
        <v>5763</v>
      </c>
      <c r="Y250" s="68"/>
    </row>
    <row r="251" spans="1:25" s="8" customFormat="1" x14ac:dyDescent="0.25">
      <c r="A251" s="7">
        <v>241</v>
      </c>
      <c r="B251" s="8" t="s">
        <v>5492</v>
      </c>
      <c r="C251" s="55" t="s">
        <v>35</v>
      </c>
      <c r="D251" s="55" t="s">
        <v>5213</v>
      </c>
      <c r="E251" s="64" t="s">
        <v>6248</v>
      </c>
      <c r="F251" s="57">
        <v>42229</v>
      </c>
      <c r="G251" s="55" t="s">
        <v>1387</v>
      </c>
      <c r="H251" s="55" t="s">
        <v>1540</v>
      </c>
      <c r="I251" s="55" t="s">
        <v>1412</v>
      </c>
      <c r="J251" s="55" t="s">
        <v>1381</v>
      </c>
      <c r="K251" s="68" t="s">
        <v>5771</v>
      </c>
      <c r="L251" s="61" t="s">
        <v>6249</v>
      </c>
      <c r="M251" s="55" t="s">
        <v>1398</v>
      </c>
      <c r="N251" s="55" t="s">
        <v>1741</v>
      </c>
      <c r="O251" s="55" t="s">
        <v>1383</v>
      </c>
      <c r="P251" s="75">
        <v>721130200</v>
      </c>
      <c r="Q251" s="55">
        <v>0</v>
      </c>
      <c r="R251" s="62">
        <v>721130200</v>
      </c>
      <c r="S251" s="55" t="s">
        <v>1393</v>
      </c>
      <c r="T251" s="60">
        <v>1</v>
      </c>
      <c r="U251" s="60" t="s">
        <v>5213</v>
      </c>
      <c r="V251" s="76" t="s">
        <v>5763</v>
      </c>
      <c r="W251" s="60" t="s">
        <v>5213</v>
      </c>
      <c r="X251" s="76" t="s">
        <v>5763</v>
      </c>
      <c r="Y251" s="68"/>
    </row>
    <row r="252" spans="1:25" s="8" customFormat="1" x14ac:dyDescent="0.25">
      <c r="A252" s="7">
        <v>242</v>
      </c>
      <c r="B252" s="8" t="s">
        <v>5493</v>
      </c>
      <c r="C252" s="55" t="s">
        <v>35</v>
      </c>
      <c r="D252" s="55" t="s">
        <v>5213</v>
      </c>
      <c r="E252" s="64" t="s">
        <v>6250</v>
      </c>
      <c r="F252" s="57">
        <v>42242</v>
      </c>
      <c r="G252" s="55" t="s">
        <v>1387</v>
      </c>
      <c r="H252" s="55" t="s">
        <v>1550</v>
      </c>
      <c r="I252" s="55" t="s">
        <v>1412</v>
      </c>
      <c r="J252" s="55" t="s">
        <v>1381</v>
      </c>
      <c r="K252" s="55" t="s">
        <v>5804</v>
      </c>
      <c r="L252" s="61" t="s">
        <v>6251</v>
      </c>
      <c r="M252" s="55" t="s">
        <v>1463</v>
      </c>
      <c r="N252" s="55" t="s">
        <v>2542</v>
      </c>
      <c r="O252" s="55" t="s">
        <v>1383</v>
      </c>
      <c r="P252" s="75">
        <v>722962513000</v>
      </c>
      <c r="Q252" s="55">
        <v>0</v>
      </c>
      <c r="R252" s="62">
        <v>722962513000</v>
      </c>
      <c r="S252" s="55" t="s">
        <v>1393</v>
      </c>
      <c r="T252" s="60">
        <v>1</v>
      </c>
      <c r="U252" s="60" t="s">
        <v>5213</v>
      </c>
      <c r="V252" s="76" t="s">
        <v>5763</v>
      </c>
      <c r="W252" s="60" t="s">
        <v>5213</v>
      </c>
      <c r="X252" s="76" t="s">
        <v>5763</v>
      </c>
      <c r="Y252" s="68"/>
    </row>
    <row r="253" spans="1:25" s="8" customFormat="1" x14ac:dyDescent="0.25">
      <c r="A253" s="7">
        <v>243</v>
      </c>
      <c r="B253" s="8" t="s">
        <v>5494</v>
      </c>
      <c r="C253" s="55" t="s">
        <v>35</v>
      </c>
      <c r="D253" s="55" t="s">
        <v>5213</v>
      </c>
      <c r="E253" s="64" t="s">
        <v>6252</v>
      </c>
      <c r="F253" s="57">
        <v>42271</v>
      </c>
      <c r="G253" s="55" t="s">
        <v>1387</v>
      </c>
      <c r="H253" s="55" t="s">
        <v>1540</v>
      </c>
      <c r="I253" s="55" t="s">
        <v>1412</v>
      </c>
      <c r="J253" s="55" t="s">
        <v>1390</v>
      </c>
      <c r="K253" s="55" t="s">
        <v>5780</v>
      </c>
      <c r="L253" s="61" t="s">
        <v>6253</v>
      </c>
      <c r="M253" s="55" t="s">
        <v>1398</v>
      </c>
      <c r="N253" s="55" t="s">
        <v>1741</v>
      </c>
      <c r="O253" s="55" t="s">
        <v>1383</v>
      </c>
      <c r="P253" s="75">
        <v>357072450</v>
      </c>
      <c r="Q253" s="55">
        <v>0</v>
      </c>
      <c r="R253" s="62">
        <v>357072450</v>
      </c>
      <c r="S253" s="55" t="s">
        <v>1393</v>
      </c>
      <c r="T253" s="60">
        <v>1</v>
      </c>
      <c r="U253" s="60" t="s">
        <v>5213</v>
      </c>
      <c r="V253" s="76" t="s">
        <v>5763</v>
      </c>
      <c r="W253" s="60" t="s">
        <v>5213</v>
      </c>
      <c r="X253" s="76" t="s">
        <v>5763</v>
      </c>
      <c r="Y253" s="68"/>
    </row>
    <row r="254" spans="1:25" s="8" customFormat="1" x14ac:dyDescent="0.25">
      <c r="A254" s="7">
        <v>244</v>
      </c>
      <c r="B254" s="8" t="s">
        <v>5495</v>
      </c>
      <c r="C254" s="55" t="s">
        <v>35</v>
      </c>
      <c r="D254" s="55" t="s">
        <v>5213</v>
      </c>
      <c r="E254" s="64" t="s">
        <v>6254</v>
      </c>
      <c r="F254" s="57">
        <v>42269</v>
      </c>
      <c r="G254" s="55" t="s">
        <v>1387</v>
      </c>
      <c r="H254" s="55" t="s">
        <v>1540</v>
      </c>
      <c r="I254" s="55" t="s">
        <v>1412</v>
      </c>
      <c r="J254" s="55" t="s">
        <v>1390</v>
      </c>
      <c r="K254" s="68" t="s">
        <v>5916</v>
      </c>
      <c r="L254" s="61" t="s">
        <v>6255</v>
      </c>
      <c r="M254" s="55" t="s">
        <v>1398</v>
      </c>
      <c r="N254" s="55" t="s">
        <v>1741</v>
      </c>
      <c r="O254" s="55" t="s">
        <v>1383</v>
      </c>
      <c r="P254" s="75">
        <v>199478016</v>
      </c>
      <c r="Q254" s="55">
        <v>0</v>
      </c>
      <c r="R254" s="59">
        <v>0</v>
      </c>
      <c r="S254" s="55" t="s">
        <v>1393</v>
      </c>
      <c r="T254" s="60">
        <v>1</v>
      </c>
      <c r="U254" s="60" t="s">
        <v>5213</v>
      </c>
      <c r="V254" s="76" t="s">
        <v>5763</v>
      </c>
      <c r="W254" s="60" t="s">
        <v>5213</v>
      </c>
      <c r="X254" s="76" t="s">
        <v>5763</v>
      </c>
      <c r="Y254" s="68"/>
    </row>
    <row r="255" spans="1:25" s="8" customFormat="1" x14ac:dyDescent="0.25">
      <c r="A255" s="7">
        <v>245</v>
      </c>
      <c r="B255" s="8" t="s">
        <v>5496</v>
      </c>
      <c r="C255" s="55" t="s">
        <v>35</v>
      </c>
      <c r="D255" s="55" t="s">
        <v>5213</v>
      </c>
      <c r="E255" s="64" t="s">
        <v>6256</v>
      </c>
      <c r="F255" s="57">
        <v>42262</v>
      </c>
      <c r="G255" s="55" t="s">
        <v>1387</v>
      </c>
      <c r="H255" s="55" t="s">
        <v>1540</v>
      </c>
      <c r="I255" s="55" t="s">
        <v>1412</v>
      </c>
      <c r="J255" s="55" t="s">
        <v>1390</v>
      </c>
      <c r="K255" s="68" t="s">
        <v>5851</v>
      </c>
      <c r="L255" s="61" t="s">
        <v>6257</v>
      </c>
      <c r="M255" s="55" t="s">
        <v>1398</v>
      </c>
      <c r="N255" s="55" t="s">
        <v>1741</v>
      </c>
      <c r="O255" s="55" t="s">
        <v>1383</v>
      </c>
      <c r="P255" s="75">
        <v>257198200</v>
      </c>
      <c r="Q255" s="55">
        <v>0</v>
      </c>
      <c r="R255" s="62">
        <v>257198200</v>
      </c>
      <c r="S255" s="55" t="s">
        <v>1393</v>
      </c>
      <c r="T255" s="60">
        <v>1</v>
      </c>
      <c r="U255" s="60" t="s">
        <v>5213</v>
      </c>
      <c r="V255" s="76" t="s">
        <v>5763</v>
      </c>
      <c r="W255" s="60" t="s">
        <v>5213</v>
      </c>
      <c r="X255" s="76" t="s">
        <v>5763</v>
      </c>
      <c r="Y255" s="68"/>
    </row>
    <row r="256" spans="1:25" s="8" customFormat="1" x14ac:dyDescent="0.25">
      <c r="A256" s="7">
        <v>246</v>
      </c>
      <c r="B256" s="8" t="s">
        <v>5497</v>
      </c>
      <c r="C256" s="55" t="s">
        <v>35</v>
      </c>
      <c r="D256" s="55" t="s">
        <v>5213</v>
      </c>
      <c r="E256" s="64" t="s">
        <v>6258</v>
      </c>
      <c r="F256" s="57">
        <v>42104</v>
      </c>
      <c r="G256" s="55" t="s">
        <v>1387</v>
      </c>
      <c r="H256" s="55" t="s">
        <v>1540</v>
      </c>
      <c r="I256" s="55" t="s">
        <v>1412</v>
      </c>
      <c r="J256" s="55" t="s">
        <v>1390</v>
      </c>
      <c r="K256" s="55" t="s">
        <v>5780</v>
      </c>
      <c r="L256" s="61" t="s">
        <v>6259</v>
      </c>
      <c r="M256" s="55" t="s">
        <v>1398</v>
      </c>
      <c r="N256" s="55" t="s">
        <v>1741</v>
      </c>
      <c r="O256" s="55" t="s">
        <v>1383</v>
      </c>
      <c r="P256" s="75">
        <v>192168000</v>
      </c>
      <c r="Q256" s="55">
        <v>0</v>
      </c>
      <c r="R256" s="59">
        <v>0</v>
      </c>
      <c r="S256" s="55" t="s">
        <v>1393</v>
      </c>
      <c r="T256" s="60">
        <v>1</v>
      </c>
      <c r="U256" s="60" t="s">
        <v>5213</v>
      </c>
      <c r="V256" s="76" t="s">
        <v>5763</v>
      </c>
      <c r="W256" s="60" t="s">
        <v>5213</v>
      </c>
      <c r="X256" s="76" t="s">
        <v>5763</v>
      </c>
      <c r="Y256" s="68"/>
    </row>
    <row r="257" spans="1:25" s="8" customFormat="1" x14ac:dyDescent="0.25">
      <c r="A257" s="7">
        <v>247</v>
      </c>
      <c r="B257" s="8" t="s">
        <v>5498</v>
      </c>
      <c r="C257" s="55" t="s">
        <v>35</v>
      </c>
      <c r="D257" s="55" t="s">
        <v>5213</v>
      </c>
      <c r="E257" s="64" t="s">
        <v>6260</v>
      </c>
      <c r="F257" s="57">
        <v>42188</v>
      </c>
      <c r="G257" s="55" t="s">
        <v>1387</v>
      </c>
      <c r="H257" s="55" t="s">
        <v>1540</v>
      </c>
      <c r="I257" s="55" t="s">
        <v>1412</v>
      </c>
      <c r="J257" s="55" t="s">
        <v>1390</v>
      </c>
      <c r="K257" s="55" t="s">
        <v>5780</v>
      </c>
      <c r="L257" s="61" t="s">
        <v>6261</v>
      </c>
      <c r="M257" s="55" t="s">
        <v>1398</v>
      </c>
      <c r="N257" s="55" t="s">
        <v>1741</v>
      </c>
      <c r="O257" s="55" t="s">
        <v>1383</v>
      </c>
      <c r="P257" s="75">
        <v>696000550</v>
      </c>
      <c r="Q257" s="55">
        <v>0</v>
      </c>
      <c r="R257" s="62">
        <v>696000550</v>
      </c>
      <c r="S257" s="55" t="s">
        <v>1393</v>
      </c>
      <c r="T257" s="60">
        <v>1</v>
      </c>
      <c r="U257" s="60" t="s">
        <v>5213</v>
      </c>
      <c r="V257" s="76" t="s">
        <v>5763</v>
      </c>
      <c r="W257" s="60" t="s">
        <v>5213</v>
      </c>
      <c r="X257" s="76" t="s">
        <v>5763</v>
      </c>
      <c r="Y257" s="68"/>
    </row>
    <row r="258" spans="1:25" s="8" customFormat="1" x14ac:dyDescent="0.25">
      <c r="A258" s="7">
        <v>248</v>
      </c>
      <c r="B258" s="8" t="s">
        <v>5499</v>
      </c>
      <c r="C258" s="55" t="s">
        <v>35</v>
      </c>
      <c r="D258" s="55" t="s">
        <v>5213</v>
      </c>
      <c r="E258" s="64" t="s">
        <v>6262</v>
      </c>
      <c r="F258" s="57">
        <v>42104</v>
      </c>
      <c r="G258" s="55" t="s">
        <v>1387</v>
      </c>
      <c r="H258" s="55" t="s">
        <v>1540</v>
      </c>
      <c r="I258" s="55" t="s">
        <v>1412</v>
      </c>
      <c r="J258" s="55" t="s">
        <v>1390</v>
      </c>
      <c r="K258" s="68" t="s">
        <v>5916</v>
      </c>
      <c r="L258" s="61" t="s">
        <v>6263</v>
      </c>
      <c r="M258" s="55" t="s">
        <v>1398</v>
      </c>
      <c r="N258" s="55" t="s">
        <v>1741</v>
      </c>
      <c r="O258" s="55" t="s">
        <v>1383</v>
      </c>
      <c r="P258" s="75">
        <v>353037000</v>
      </c>
      <c r="Q258" s="55">
        <v>0</v>
      </c>
      <c r="R258" s="59">
        <v>0</v>
      </c>
      <c r="S258" s="55" t="s">
        <v>1393</v>
      </c>
      <c r="T258" s="60">
        <v>1</v>
      </c>
      <c r="U258" s="60" t="s">
        <v>5213</v>
      </c>
      <c r="V258" s="76" t="s">
        <v>5763</v>
      </c>
      <c r="W258" s="60" t="s">
        <v>5213</v>
      </c>
      <c r="X258" s="76" t="s">
        <v>5763</v>
      </c>
      <c r="Y258" s="68"/>
    </row>
    <row r="259" spans="1:25" s="8" customFormat="1" x14ac:dyDescent="0.25">
      <c r="A259" s="7">
        <v>249</v>
      </c>
      <c r="B259" s="8" t="s">
        <v>5500</v>
      </c>
      <c r="C259" s="55" t="s">
        <v>35</v>
      </c>
      <c r="D259" s="55" t="s">
        <v>5213</v>
      </c>
      <c r="E259" s="64" t="s">
        <v>6264</v>
      </c>
      <c r="F259" s="57">
        <v>42241</v>
      </c>
      <c r="G259" s="55" t="s">
        <v>1387</v>
      </c>
      <c r="H259" s="55" t="s">
        <v>1540</v>
      </c>
      <c r="I259" s="55" t="s">
        <v>1412</v>
      </c>
      <c r="J259" s="55" t="s">
        <v>1390</v>
      </c>
      <c r="K259" s="68" t="s">
        <v>5916</v>
      </c>
      <c r="L259" s="61" t="s">
        <v>6265</v>
      </c>
      <c r="M259" s="55" t="s">
        <v>1398</v>
      </c>
      <c r="N259" s="55" t="s">
        <v>1741</v>
      </c>
      <c r="O259" s="55" t="s">
        <v>1383</v>
      </c>
      <c r="P259" s="75">
        <v>272440000</v>
      </c>
      <c r="Q259" s="55">
        <v>0</v>
      </c>
      <c r="R259" s="59">
        <v>0</v>
      </c>
      <c r="S259" s="55" t="s">
        <v>1393</v>
      </c>
      <c r="T259" s="60">
        <v>1</v>
      </c>
      <c r="U259" s="60" t="s">
        <v>5213</v>
      </c>
      <c r="V259" s="76" t="s">
        <v>5763</v>
      </c>
      <c r="W259" s="60" t="s">
        <v>5213</v>
      </c>
      <c r="X259" s="76" t="s">
        <v>5763</v>
      </c>
      <c r="Y259" s="68"/>
    </row>
    <row r="260" spans="1:25" s="8" customFormat="1" x14ac:dyDescent="0.25">
      <c r="A260" s="7">
        <v>250</v>
      </c>
      <c r="B260" s="8" t="s">
        <v>5501</v>
      </c>
      <c r="C260" s="55" t="s">
        <v>35</v>
      </c>
      <c r="D260" s="55" t="s">
        <v>5213</v>
      </c>
      <c r="E260" s="64" t="s">
        <v>6266</v>
      </c>
      <c r="F260" s="57">
        <v>42200</v>
      </c>
      <c r="G260" s="55" t="s">
        <v>1387</v>
      </c>
      <c r="H260" s="55" t="s">
        <v>1540</v>
      </c>
      <c r="I260" s="55" t="s">
        <v>1412</v>
      </c>
      <c r="J260" s="55" t="s">
        <v>1390</v>
      </c>
      <c r="K260" s="68" t="s">
        <v>5916</v>
      </c>
      <c r="L260" s="61" t="s">
        <v>6267</v>
      </c>
      <c r="M260" s="55" t="s">
        <v>1391</v>
      </c>
      <c r="N260" s="55" t="s">
        <v>1716</v>
      </c>
      <c r="O260" s="55" t="s">
        <v>1383</v>
      </c>
      <c r="P260" s="75">
        <v>596770650</v>
      </c>
      <c r="Q260" s="55">
        <v>0</v>
      </c>
      <c r="R260" s="62">
        <v>596770650</v>
      </c>
      <c r="S260" s="55" t="s">
        <v>1393</v>
      </c>
      <c r="T260" s="60">
        <v>1</v>
      </c>
      <c r="U260" s="60" t="s">
        <v>5213</v>
      </c>
      <c r="V260" s="76" t="s">
        <v>5763</v>
      </c>
      <c r="W260" s="60" t="s">
        <v>5213</v>
      </c>
      <c r="X260" s="76" t="s">
        <v>5763</v>
      </c>
      <c r="Y260" s="68"/>
    </row>
    <row r="261" spans="1:25" s="8" customFormat="1" x14ac:dyDescent="0.25">
      <c r="A261" s="7">
        <v>251</v>
      </c>
      <c r="B261" s="8" t="s">
        <v>5502</v>
      </c>
      <c r="C261" s="55" t="s">
        <v>35</v>
      </c>
      <c r="D261" s="55" t="s">
        <v>5213</v>
      </c>
      <c r="E261" s="64" t="s">
        <v>6268</v>
      </c>
      <c r="F261" s="57">
        <v>42172</v>
      </c>
      <c r="G261" s="55" t="s">
        <v>1387</v>
      </c>
      <c r="H261" s="55" t="s">
        <v>1540</v>
      </c>
      <c r="I261" s="55" t="s">
        <v>1412</v>
      </c>
      <c r="J261" s="55" t="s">
        <v>1390</v>
      </c>
      <c r="K261" s="68" t="s">
        <v>5916</v>
      </c>
      <c r="L261" s="61" t="s">
        <v>6269</v>
      </c>
      <c r="M261" s="55" t="s">
        <v>1398</v>
      </c>
      <c r="N261" s="55" t="s">
        <v>1741</v>
      </c>
      <c r="O261" s="55" t="s">
        <v>1383</v>
      </c>
      <c r="P261" s="75">
        <v>464678900</v>
      </c>
      <c r="Q261" s="55">
        <v>0</v>
      </c>
      <c r="R261" s="62">
        <v>464678900</v>
      </c>
      <c r="S261" s="55" t="s">
        <v>1393</v>
      </c>
      <c r="T261" s="60">
        <v>1</v>
      </c>
      <c r="U261" s="60" t="s">
        <v>5213</v>
      </c>
      <c r="V261" s="76" t="s">
        <v>5763</v>
      </c>
      <c r="W261" s="60" t="s">
        <v>5213</v>
      </c>
      <c r="X261" s="76" t="s">
        <v>5763</v>
      </c>
      <c r="Y261" s="68"/>
    </row>
    <row r="262" spans="1:25" s="8" customFormat="1" x14ac:dyDescent="0.25">
      <c r="A262" s="7">
        <v>252</v>
      </c>
      <c r="B262" s="8" t="s">
        <v>5503</v>
      </c>
      <c r="C262" s="55" t="s">
        <v>35</v>
      </c>
      <c r="D262" s="55" t="s">
        <v>5213</v>
      </c>
      <c r="E262" s="64" t="s">
        <v>6270</v>
      </c>
      <c r="F262" s="57">
        <v>42290</v>
      </c>
      <c r="G262" s="55" t="s">
        <v>1387</v>
      </c>
      <c r="H262" s="55" t="s">
        <v>1540</v>
      </c>
      <c r="I262" s="55" t="s">
        <v>1412</v>
      </c>
      <c r="J262" s="55" t="s">
        <v>1390</v>
      </c>
      <c r="K262" s="68" t="s">
        <v>5851</v>
      </c>
      <c r="L262" s="61" t="s">
        <v>6271</v>
      </c>
      <c r="M262" s="55" t="s">
        <v>1429</v>
      </c>
      <c r="N262" s="55" t="s">
        <v>1739</v>
      </c>
      <c r="O262" s="55" t="s">
        <v>1383</v>
      </c>
      <c r="P262" s="75">
        <v>342627047</v>
      </c>
      <c r="Q262" s="55">
        <v>0</v>
      </c>
      <c r="R262" s="59">
        <v>0</v>
      </c>
      <c r="S262" s="55" t="s">
        <v>1393</v>
      </c>
      <c r="T262" s="60">
        <v>1</v>
      </c>
      <c r="U262" s="60" t="s">
        <v>5213</v>
      </c>
      <c r="V262" s="76" t="s">
        <v>5763</v>
      </c>
      <c r="W262" s="60" t="s">
        <v>5213</v>
      </c>
      <c r="X262" s="76" t="s">
        <v>5763</v>
      </c>
      <c r="Y262" s="68"/>
    </row>
    <row r="263" spans="1:25" s="8" customFormat="1" x14ac:dyDescent="0.25">
      <c r="A263" s="7">
        <v>253</v>
      </c>
      <c r="B263" s="8" t="s">
        <v>5504</v>
      </c>
      <c r="C263" s="55" t="s">
        <v>35</v>
      </c>
      <c r="D263" s="55" t="s">
        <v>5213</v>
      </c>
      <c r="E263" s="64" t="s">
        <v>6272</v>
      </c>
      <c r="F263" s="57">
        <v>42146</v>
      </c>
      <c r="G263" s="55" t="s">
        <v>1387</v>
      </c>
      <c r="H263" s="55" t="s">
        <v>1540</v>
      </c>
      <c r="I263" s="55" t="s">
        <v>1412</v>
      </c>
      <c r="J263" s="55" t="s">
        <v>1390</v>
      </c>
      <c r="K263" s="68" t="s">
        <v>5916</v>
      </c>
      <c r="L263" s="61" t="s">
        <v>6273</v>
      </c>
      <c r="M263" s="55" t="s">
        <v>1398</v>
      </c>
      <c r="N263" s="55" t="s">
        <v>1741</v>
      </c>
      <c r="O263" s="55" t="s">
        <v>1383</v>
      </c>
      <c r="P263" s="75">
        <v>787498250</v>
      </c>
      <c r="Q263" s="55">
        <v>0</v>
      </c>
      <c r="R263" s="62">
        <v>787498250</v>
      </c>
      <c r="S263" s="55" t="s">
        <v>1393</v>
      </c>
      <c r="T263" s="60">
        <v>1</v>
      </c>
      <c r="U263" s="60" t="s">
        <v>5213</v>
      </c>
      <c r="V263" s="76" t="s">
        <v>5763</v>
      </c>
      <c r="W263" s="60" t="s">
        <v>5213</v>
      </c>
      <c r="X263" s="76" t="s">
        <v>5763</v>
      </c>
      <c r="Y263" s="68"/>
    </row>
    <row r="264" spans="1:25" s="8" customFormat="1" x14ac:dyDescent="0.25">
      <c r="A264" s="7">
        <v>254</v>
      </c>
      <c r="B264" s="8" t="s">
        <v>5505</v>
      </c>
      <c r="C264" s="55" t="s">
        <v>35</v>
      </c>
      <c r="D264" s="55" t="s">
        <v>5213</v>
      </c>
      <c r="E264" s="64" t="s">
        <v>6274</v>
      </c>
      <c r="F264" s="57">
        <v>42256</v>
      </c>
      <c r="G264" s="55" t="s">
        <v>1387</v>
      </c>
      <c r="H264" s="55" t="s">
        <v>1540</v>
      </c>
      <c r="I264" s="55" t="s">
        <v>1412</v>
      </c>
      <c r="J264" s="55" t="s">
        <v>1390</v>
      </c>
      <c r="K264" s="57" t="s">
        <v>5916</v>
      </c>
      <c r="L264" s="61" t="s">
        <v>6275</v>
      </c>
      <c r="M264" s="55" t="s">
        <v>1398</v>
      </c>
      <c r="N264" s="55" t="s">
        <v>1741</v>
      </c>
      <c r="O264" s="55" t="s">
        <v>1383</v>
      </c>
      <c r="P264" s="75">
        <v>4457672000</v>
      </c>
      <c r="Q264" s="55">
        <v>0</v>
      </c>
      <c r="R264" s="59">
        <v>0</v>
      </c>
      <c r="S264" s="55" t="s">
        <v>1393</v>
      </c>
      <c r="T264" s="60">
        <v>1</v>
      </c>
      <c r="U264" s="60" t="s">
        <v>5213</v>
      </c>
      <c r="V264" s="76" t="s">
        <v>5763</v>
      </c>
      <c r="W264" s="60" t="s">
        <v>5213</v>
      </c>
      <c r="X264" s="76" t="s">
        <v>5763</v>
      </c>
      <c r="Y264" s="68"/>
    </row>
    <row r="265" spans="1:25" s="8" customFormat="1" x14ac:dyDescent="0.25">
      <c r="A265" s="7">
        <v>255</v>
      </c>
      <c r="B265" s="8" t="s">
        <v>5506</v>
      </c>
      <c r="C265" s="55" t="s">
        <v>35</v>
      </c>
      <c r="D265" s="55" t="s">
        <v>5213</v>
      </c>
      <c r="E265" s="64" t="s">
        <v>6276</v>
      </c>
      <c r="F265" s="57">
        <v>42145</v>
      </c>
      <c r="G265" s="55" t="s">
        <v>1387</v>
      </c>
      <c r="H265" s="55" t="s">
        <v>1540</v>
      </c>
      <c r="I265" s="55" t="s">
        <v>1412</v>
      </c>
      <c r="J265" s="55" t="s">
        <v>1381</v>
      </c>
      <c r="K265" s="57" t="s">
        <v>5771</v>
      </c>
      <c r="L265" s="61" t="s">
        <v>6277</v>
      </c>
      <c r="M265" s="55" t="s">
        <v>1398</v>
      </c>
      <c r="N265" s="55" t="s">
        <v>1741</v>
      </c>
      <c r="O265" s="55" t="s">
        <v>1404</v>
      </c>
      <c r="P265" s="75">
        <v>189728000</v>
      </c>
      <c r="Q265" s="55">
        <v>0</v>
      </c>
      <c r="R265" s="59">
        <v>0</v>
      </c>
      <c r="S265" s="55" t="s">
        <v>1393</v>
      </c>
      <c r="T265" s="60">
        <v>1</v>
      </c>
      <c r="U265" s="60" t="s">
        <v>5213</v>
      </c>
      <c r="V265" s="76" t="s">
        <v>5763</v>
      </c>
      <c r="W265" s="60" t="s">
        <v>5213</v>
      </c>
      <c r="X265" s="76" t="s">
        <v>5763</v>
      </c>
      <c r="Y265" s="68"/>
    </row>
    <row r="266" spans="1:25" s="8" customFormat="1" x14ac:dyDescent="0.25">
      <c r="A266" s="7">
        <v>256</v>
      </c>
      <c r="B266" s="8" t="s">
        <v>5507</v>
      </c>
      <c r="C266" s="55" t="s">
        <v>35</v>
      </c>
      <c r="D266" s="55" t="s">
        <v>5213</v>
      </c>
      <c r="E266" s="64" t="s">
        <v>6278</v>
      </c>
      <c r="F266" s="57">
        <v>42136</v>
      </c>
      <c r="G266" s="55" t="s">
        <v>1387</v>
      </c>
      <c r="H266" s="55" t="s">
        <v>1540</v>
      </c>
      <c r="I266" s="55" t="s">
        <v>1412</v>
      </c>
      <c r="J266" s="55" t="s">
        <v>1390</v>
      </c>
      <c r="K266" s="68" t="s">
        <v>5851</v>
      </c>
      <c r="L266" s="61" t="s">
        <v>6279</v>
      </c>
      <c r="M266" s="55" t="s">
        <v>1398</v>
      </c>
      <c r="N266" s="55" t="s">
        <v>1741</v>
      </c>
      <c r="O266" s="55" t="s">
        <v>1383</v>
      </c>
      <c r="P266" s="75">
        <v>481320950</v>
      </c>
      <c r="Q266" s="55">
        <v>0</v>
      </c>
      <c r="R266" s="62">
        <v>481320950</v>
      </c>
      <c r="S266" s="55" t="s">
        <v>1393</v>
      </c>
      <c r="T266" s="60">
        <v>1</v>
      </c>
      <c r="U266" s="60" t="s">
        <v>5213</v>
      </c>
      <c r="V266" s="76" t="s">
        <v>5763</v>
      </c>
      <c r="W266" s="60" t="s">
        <v>5213</v>
      </c>
      <c r="X266" s="76" t="s">
        <v>5763</v>
      </c>
      <c r="Y266" s="68"/>
    </row>
    <row r="267" spans="1:25" s="8" customFormat="1" x14ac:dyDescent="0.25">
      <c r="A267" s="7">
        <v>257</v>
      </c>
      <c r="B267" s="8" t="s">
        <v>5508</v>
      </c>
      <c r="C267" s="55" t="s">
        <v>35</v>
      </c>
      <c r="D267" s="55" t="s">
        <v>5213</v>
      </c>
      <c r="E267" s="64" t="s">
        <v>6280</v>
      </c>
      <c r="F267" s="57">
        <v>42321</v>
      </c>
      <c r="G267" s="55" t="s">
        <v>1387</v>
      </c>
      <c r="H267" s="55" t="s">
        <v>1540</v>
      </c>
      <c r="I267" s="55" t="s">
        <v>1412</v>
      </c>
      <c r="J267" s="55" t="s">
        <v>1390</v>
      </c>
      <c r="K267" s="55" t="s">
        <v>5780</v>
      </c>
      <c r="L267" s="61" t="s">
        <v>6281</v>
      </c>
      <c r="M267" s="55" t="s">
        <v>1398</v>
      </c>
      <c r="N267" s="55" t="s">
        <v>1741</v>
      </c>
      <c r="O267" s="55" t="s">
        <v>1383</v>
      </c>
      <c r="P267" s="75">
        <v>297689700</v>
      </c>
      <c r="Q267" s="55">
        <v>0</v>
      </c>
      <c r="R267" s="59">
        <v>0</v>
      </c>
      <c r="S267" s="55" t="s">
        <v>1393</v>
      </c>
      <c r="T267" s="60">
        <v>1</v>
      </c>
      <c r="U267" s="60" t="s">
        <v>5213</v>
      </c>
      <c r="V267" s="76" t="s">
        <v>5763</v>
      </c>
      <c r="W267" s="60" t="s">
        <v>5213</v>
      </c>
      <c r="X267" s="76" t="s">
        <v>5763</v>
      </c>
      <c r="Y267" s="68"/>
    </row>
    <row r="268" spans="1:25" s="8" customFormat="1" x14ac:dyDescent="0.25">
      <c r="A268" s="7">
        <v>258</v>
      </c>
      <c r="B268" s="8" t="s">
        <v>5509</v>
      </c>
      <c r="C268" s="55" t="s">
        <v>35</v>
      </c>
      <c r="D268" s="55" t="s">
        <v>5213</v>
      </c>
      <c r="E268" s="64" t="s">
        <v>6282</v>
      </c>
      <c r="F268" s="57">
        <v>42251</v>
      </c>
      <c r="G268" s="55" t="s">
        <v>1387</v>
      </c>
      <c r="H268" s="55" t="s">
        <v>1540</v>
      </c>
      <c r="I268" s="55" t="s">
        <v>1412</v>
      </c>
      <c r="J268" s="55" t="s">
        <v>1390</v>
      </c>
      <c r="K268" s="57" t="s">
        <v>5916</v>
      </c>
      <c r="L268" s="61" t="s">
        <v>6283</v>
      </c>
      <c r="M268" s="55" t="s">
        <v>1398</v>
      </c>
      <c r="N268" s="55" t="s">
        <v>1741</v>
      </c>
      <c r="O268" s="55" t="s">
        <v>1383</v>
      </c>
      <c r="P268" s="75">
        <v>149591750</v>
      </c>
      <c r="Q268" s="55">
        <v>0</v>
      </c>
      <c r="R268" s="62">
        <v>149591750</v>
      </c>
      <c r="S268" s="55" t="s">
        <v>1393</v>
      </c>
      <c r="T268" s="60">
        <v>1</v>
      </c>
      <c r="U268" s="60" t="s">
        <v>5213</v>
      </c>
      <c r="V268" s="76" t="s">
        <v>5763</v>
      </c>
      <c r="W268" s="60" t="s">
        <v>5213</v>
      </c>
      <c r="X268" s="76" t="s">
        <v>5763</v>
      </c>
      <c r="Y268" s="68"/>
    </row>
    <row r="269" spans="1:25" s="8" customFormat="1" x14ac:dyDescent="0.25">
      <c r="A269" s="7">
        <v>259</v>
      </c>
      <c r="B269" s="8" t="s">
        <v>5510</v>
      </c>
      <c r="C269" s="55" t="s">
        <v>35</v>
      </c>
      <c r="D269" s="55" t="s">
        <v>5213</v>
      </c>
      <c r="E269" s="64" t="s">
        <v>6284</v>
      </c>
      <c r="F269" s="57">
        <v>42230</v>
      </c>
      <c r="G269" s="55" t="s">
        <v>1387</v>
      </c>
      <c r="H269" s="55" t="s">
        <v>1540</v>
      </c>
      <c r="I269" s="55" t="s">
        <v>1412</v>
      </c>
      <c r="J269" s="55" t="s">
        <v>1390</v>
      </c>
      <c r="K269" s="55" t="s">
        <v>5780</v>
      </c>
      <c r="L269" s="61" t="s">
        <v>6285</v>
      </c>
      <c r="M269" s="55" t="s">
        <v>1398</v>
      </c>
      <c r="N269" s="55" t="s">
        <v>1741</v>
      </c>
      <c r="O269" s="55" t="s">
        <v>1383</v>
      </c>
      <c r="P269" s="75">
        <v>704377100</v>
      </c>
      <c r="Q269" s="55">
        <v>0</v>
      </c>
      <c r="R269" s="62">
        <v>704377100</v>
      </c>
      <c r="S269" s="55" t="s">
        <v>1393</v>
      </c>
      <c r="T269" s="60">
        <v>1</v>
      </c>
      <c r="U269" s="60" t="s">
        <v>5213</v>
      </c>
      <c r="V269" s="76" t="s">
        <v>5763</v>
      </c>
      <c r="W269" s="60" t="s">
        <v>5213</v>
      </c>
      <c r="X269" s="76" t="s">
        <v>5763</v>
      </c>
      <c r="Y269" s="68"/>
    </row>
    <row r="270" spans="1:25" s="8" customFormat="1" x14ac:dyDescent="0.25">
      <c r="A270" s="7">
        <v>260</v>
      </c>
      <c r="B270" s="8" t="s">
        <v>5511</v>
      </c>
      <c r="C270" s="55" t="s">
        <v>35</v>
      </c>
      <c r="D270" s="55" t="s">
        <v>5213</v>
      </c>
      <c r="E270" s="64" t="s">
        <v>6286</v>
      </c>
      <c r="F270" s="57">
        <v>42283</v>
      </c>
      <c r="G270" s="55" t="s">
        <v>1387</v>
      </c>
      <c r="H270" s="55" t="s">
        <v>1540</v>
      </c>
      <c r="I270" s="55" t="s">
        <v>1412</v>
      </c>
      <c r="J270" s="55" t="s">
        <v>1390</v>
      </c>
      <c r="K270" s="55" t="s">
        <v>5780</v>
      </c>
      <c r="L270" s="61" t="s">
        <v>6287</v>
      </c>
      <c r="M270" s="55" t="s">
        <v>1398</v>
      </c>
      <c r="N270" s="55" t="s">
        <v>1741</v>
      </c>
      <c r="O270" s="55" t="s">
        <v>1383</v>
      </c>
      <c r="P270" s="75">
        <v>141215200</v>
      </c>
      <c r="Q270" s="55">
        <v>0</v>
      </c>
      <c r="R270" s="62">
        <v>141215200</v>
      </c>
      <c r="S270" s="55" t="s">
        <v>1393</v>
      </c>
      <c r="T270" s="60">
        <v>1</v>
      </c>
      <c r="U270" s="60" t="s">
        <v>5213</v>
      </c>
      <c r="V270" s="76" t="s">
        <v>5763</v>
      </c>
      <c r="W270" s="60" t="s">
        <v>5213</v>
      </c>
      <c r="X270" s="76" t="s">
        <v>5763</v>
      </c>
      <c r="Y270" s="68"/>
    </row>
    <row r="271" spans="1:25" s="8" customFormat="1" x14ac:dyDescent="0.25">
      <c r="A271" s="7">
        <v>261</v>
      </c>
      <c r="B271" s="8" t="s">
        <v>5512</v>
      </c>
      <c r="C271" s="55" t="s">
        <v>35</v>
      </c>
      <c r="D271" s="55" t="s">
        <v>5213</v>
      </c>
      <c r="E271" s="64" t="s">
        <v>6288</v>
      </c>
      <c r="F271" s="57">
        <v>42214</v>
      </c>
      <c r="G271" s="55" t="s">
        <v>1387</v>
      </c>
      <c r="H271" s="55" t="s">
        <v>1550</v>
      </c>
      <c r="I271" s="55" t="s">
        <v>1412</v>
      </c>
      <c r="J271" s="55" t="s">
        <v>1381</v>
      </c>
      <c r="K271" s="55" t="s">
        <v>5804</v>
      </c>
      <c r="L271" s="61" t="s">
        <v>6289</v>
      </c>
      <c r="M271" s="55" t="s">
        <v>1439</v>
      </c>
      <c r="N271" s="55" t="s">
        <v>2243</v>
      </c>
      <c r="O271" s="55" t="s">
        <v>1383</v>
      </c>
      <c r="P271" s="75">
        <v>25923508000</v>
      </c>
      <c r="Q271" s="55">
        <v>0</v>
      </c>
      <c r="R271" s="62">
        <v>25923508000</v>
      </c>
      <c r="S271" s="55" t="s">
        <v>1393</v>
      </c>
      <c r="T271" s="60">
        <v>1</v>
      </c>
      <c r="U271" s="60" t="s">
        <v>5213</v>
      </c>
      <c r="V271" s="76" t="s">
        <v>5763</v>
      </c>
      <c r="W271" s="60" t="s">
        <v>5213</v>
      </c>
      <c r="X271" s="76" t="s">
        <v>5763</v>
      </c>
      <c r="Y271" s="68"/>
    </row>
    <row r="272" spans="1:25" s="8" customFormat="1" x14ac:dyDescent="0.25">
      <c r="A272" s="7">
        <v>262</v>
      </c>
      <c r="B272" s="8" t="s">
        <v>5513</v>
      </c>
      <c r="C272" s="55" t="s">
        <v>35</v>
      </c>
      <c r="D272" s="55" t="s">
        <v>5213</v>
      </c>
      <c r="E272" s="64" t="s">
        <v>6290</v>
      </c>
      <c r="F272" s="57">
        <v>42279</v>
      </c>
      <c r="G272" s="55" t="s">
        <v>1387</v>
      </c>
      <c r="H272" s="55" t="s">
        <v>1540</v>
      </c>
      <c r="I272" s="55" t="s">
        <v>1412</v>
      </c>
      <c r="J272" s="55" t="s">
        <v>1390</v>
      </c>
      <c r="K272" s="55" t="s">
        <v>5761</v>
      </c>
      <c r="L272" s="61" t="s">
        <v>6291</v>
      </c>
      <c r="M272" s="55" t="s">
        <v>1391</v>
      </c>
      <c r="N272" s="55" t="s">
        <v>1716</v>
      </c>
      <c r="O272" s="55" t="s">
        <v>1383</v>
      </c>
      <c r="P272" s="75">
        <v>364804650</v>
      </c>
      <c r="Q272" s="55">
        <v>0</v>
      </c>
      <c r="R272" s="62">
        <v>364804650</v>
      </c>
      <c r="S272" s="55" t="s">
        <v>1393</v>
      </c>
      <c r="T272" s="60">
        <v>1</v>
      </c>
      <c r="U272" s="60" t="s">
        <v>5213</v>
      </c>
      <c r="V272" s="76" t="s">
        <v>5763</v>
      </c>
      <c r="W272" s="60" t="s">
        <v>5213</v>
      </c>
      <c r="X272" s="76" t="s">
        <v>5763</v>
      </c>
      <c r="Y272" s="68"/>
    </row>
    <row r="273" spans="1:25" s="8" customFormat="1" x14ac:dyDescent="0.25">
      <c r="A273" s="7">
        <v>263</v>
      </c>
      <c r="B273" s="8" t="s">
        <v>5514</v>
      </c>
      <c r="C273" s="55" t="s">
        <v>35</v>
      </c>
      <c r="D273" s="55" t="s">
        <v>5213</v>
      </c>
      <c r="E273" s="64" t="s">
        <v>6292</v>
      </c>
      <c r="F273" s="57">
        <v>42293</v>
      </c>
      <c r="G273" s="55" t="s">
        <v>1387</v>
      </c>
      <c r="H273" s="55" t="s">
        <v>1546</v>
      </c>
      <c r="I273" s="55" t="s">
        <v>1412</v>
      </c>
      <c r="J273" s="55" t="s">
        <v>1390</v>
      </c>
      <c r="K273" s="55" t="s">
        <v>5761</v>
      </c>
      <c r="L273" s="61" t="s">
        <v>6293</v>
      </c>
      <c r="M273" s="55" t="s">
        <v>1429</v>
      </c>
      <c r="N273" s="55" t="s">
        <v>1739</v>
      </c>
      <c r="O273" s="55" t="s">
        <v>1404</v>
      </c>
      <c r="P273" s="75">
        <v>806467200</v>
      </c>
      <c r="Q273" s="55">
        <v>0</v>
      </c>
      <c r="R273" s="62">
        <v>806467200</v>
      </c>
      <c r="S273" s="55" t="s">
        <v>1393</v>
      </c>
      <c r="T273" s="60">
        <v>1</v>
      </c>
      <c r="U273" s="60" t="s">
        <v>5213</v>
      </c>
      <c r="V273" s="76" t="s">
        <v>5763</v>
      </c>
      <c r="W273" s="60" t="s">
        <v>5213</v>
      </c>
      <c r="X273" s="76" t="s">
        <v>5763</v>
      </c>
      <c r="Y273" s="68"/>
    </row>
    <row r="274" spans="1:25" s="8" customFormat="1" x14ac:dyDescent="0.25">
      <c r="A274" s="7">
        <v>264</v>
      </c>
      <c r="B274" s="8" t="s">
        <v>5515</v>
      </c>
      <c r="C274" s="55" t="s">
        <v>35</v>
      </c>
      <c r="D274" s="55" t="s">
        <v>5213</v>
      </c>
      <c r="E274" s="64" t="s">
        <v>6294</v>
      </c>
      <c r="F274" s="57">
        <v>42263</v>
      </c>
      <c r="G274" s="55" t="s">
        <v>1387</v>
      </c>
      <c r="H274" s="55" t="s">
        <v>1540</v>
      </c>
      <c r="I274" s="55" t="s">
        <v>1412</v>
      </c>
      <c r="J274" s="55" t="s">
        <v>1390</v>
      </c>
      <c r="K274" s="68" t="s">
        <v>5851</v>
      </c>
      <c r="L274" s="61" t="s">
        <v>6295</v>
      </c>
      <c r="M274" s="55" t="s">
        <v>1429</v>
      </c>
      <c r="N274" s="55" t="s">
        <v>1739</v>
      </c>
      <c r="O274" s="55" t="s">
        <v>1383</v>
      </c>
      <c r="P274" s="75">
        <v>208769400</v>
      </c>
      <c r="Q274" s="55">
        <v>0</v>
      </c>
      <c r="R274" s="59">
        <v>0</v>
      </c>
      <c r="S274" s="55" t="s">
        <v>1393</v>
      </c>
      <c r="T274" s="60">
        <v>1</v>
      </c>
      <c r="U274" s="60" t="s">
        <v>5213</v>
      </c>
      <c r="V274" s="76" t="s">
        <v>5763</v>
      </c>
      <c r="W274" s="60" t="s">
        <v>5213</v>
      </c>
      <c r="X274" s="76" t="s">
        <v>5763</v>
      </c>
      <c r="Y274" s="68"/>
    </row>
    <row r="275" spans="1:25" s="8" customFormat="1" x14ac:dyDescent="0.25">
      <c r="A275" s="7">
        <v>265</v>
      </c>
      <c r="B275" s="8" t="s">
        <v>5516</v>
      </c>
      <c r="C275" s="55" t="s">
        <v>35</v>
      </c>
      <c r="D275" s="55" t="s">
        <v>5213</v>
      </c>
      <c r="E275" s="64" t="s">
        <v>6296</v>
      </c>
      <c r="F275" s="57">
        <v>42328</v>
      </c>
      <c r="G275" s="55" t="s">
        <v>1387</v>
      </c>
      <c r="H275" s="55" t="s">
        <v>1540</v>
      </c>
      <c r="I275" s="55" t="s">
        <v>1412</v>
      </c>
      <c r="J275" s="55" t="s">
        <v>1390</v>
      </c>
      <c r="K275" s="68" t="s">
        <v>5851</v>
      </c>
      <c r="L275" s="61" t="s">
        <v>6297</v>
      </c>
      <c r="M275" s="55" t="s">
        <v>1398</v>
      </c>
      <c r="N275" s="55" t="s">
        <v>1741</v>
      </c>
      <c r="O275" s="55" t="s">
        <v>1383</v>
      </c>
      <c r="P275" s="75">
        <v>473055450</v>
      </c>
      <c r="Q275" s="55">
        <v>0</v>
      </c>
      <c r="R275" s="62">
        <v>473055450</v>
      </c>
      <c r="S275" s="55" t="s">
        <v>1393</v>
      </c>
      <c r="T275" s="60">
        <v>1</v>
      </c>
      <c r="U275" s="60" t="s">
        <v>5213</v>
      </c>
      <c r="V275" s="76" t="s">
        <v>5763</v>
      </c>
      <c r="W275" s="60" t="s">
        <v>5213</v>
      </c>
      <c r="X275" s="76" t="s">
        <v>5763</v>
      </c>
      <c r="Y275" s="68"/>
    </row>
    <row r="276" spans="1:25" s="8" customFormat="1" x14ac:dyDescent="0.25">
      <c r="A276" s="7">
        <v>266</v>
      </c>
      <c r="B276" s="8" t="s">
        <v>5517</v>
      </c>
      <c r="C276" s="55" t="s">
        <v>35</v>
      </c>
      <c r="D276" s="55" t="s">
        <v>5213</v>
      </c>
      <c r="E276" s="64" t="s">
        <v>6298</v>
      </c>
      <c r="F276" s="57">
        <v>42328</v>
      </c>
      <c r="G276" s="55" t="s">
        <v>1387</v>
      </c>
      <c r="H276" s="55" t="s">
        <v>1540</v>
      </c>
      <c r="I276" s="55" t="s">
        <v>1412</v>
      </c>
      <c r="J276" s="55" t="s">
        <v>1390</v>
      </c>
      <c r="K276" s="55" t="s">
        <v>5761</v>
      </c>
      <c r="L276" s="61" t="s">
        <v>6299</v>
      </c>
      <c r="M276" s="55" t="s">
        <v>1398</v>
      </c>
      <c r="N276" s="55" t="s">
        <v>1741</v>
      </c>
      <c r="O276" s="55" t="s">
        <v>1383</v>
      </c>
      <c r="P276" s="75">
        <v>125106450</v>
      </c>
      <c r="Q276" s="55">
        <v>0</v>
      </c>
      <c r="R276" s="62">
        <v>125106450</v>
      </c>
      <c r="S276" s="55" t="s">
        <v>1393</v>
      </c>
      <c r="T276" s="60">
        <v>1</v>
      </c>
      <c r="U276" s="60" t="s">
        <v>5213</v>
      </c>
      <c r="V276" s="76" t="s">
        <v>5763</v>
      </c>
      <c r="W276" s="60" t="s">
        <v>5213</v>
      </c>
      <c r="X276" s="76" t="s">
        <v>5763</v>
      </c>
      <c r="Y276" s="68"/>
    </row>
    <row r="277" spans="1:25" s="8" customFormat="1" x14ac:dyDescent="0.25">
      <c r="A277" s="7">
        <v>267</v>
      </c>
      <c r="B277" s="8" t="s">
        <v>5518</v>
      </c>
      <c r="C277" s="55" t="s">
        <v>35</v>
      </c>
      <c r="D277" s="55" t="s">
        <v>5213</v>
      </c>
      <c r="E277" s="64" t="s">
        <v>6300</v>
      </c>
      <c r="F277" s="57">
        <v>42251</v>
      </c>
      <c r="G277" s="55" t="s">
        <v>1387</v>
      </c>
      <c r="H277" s="55" t="s">
        <v>1540</v>
      </c>
      <c r="I277" s="55" t="s">
        <v>1412</v>
      </c>
      <c r="J277" s="55" t="s">
        <v>1390</v>
      </c>
      <c r="K277" s="55" t="s">
        <v>5780</v>
      </c>
      <c r="L277" s="61" t="s">
        <v>6301</v>
      </c>
      <c r="M277" s="55" t="s">
        <v>1398</v>
      </c>
      <c r="N277" s="55" t="s">
        <v>1741</v>
      </c>
      <c r="O277" s="55" t="s">
        <v>1383</v>
      </c>
      <c r="P277" s="75">
        <v>388056000</v>
      </c>
      <c r="Q277" s="55">
        <v>0</v>
      </c>
      <c r="R277" s="59">
        <v>0</v>
      </c>
      <c r="S277" s="55" t="s">
        <v>1393</v>
      </c>
      <c r="T277" s="60">
        <v>1</v>
      </c>
      <c r="U277" s="60" t="s">
        <v>5213</v>
      </c>
      <c r="V277" s="76" t="s">
        <v>5763</v>
      </c>
      <c r="W277" s="60" t="s">
        <v>5213</v>
      </c>
      <c r="X277" s="76" t="s">
        <v>5763</v>
      </c>
      <c r="Y277" s="68"/>
    </row>
    <row r="278" spans="1:25" s="8" customFormat="1" x14ac:dyDescent="0.25">
      <c r="A278" s="7">
        <v>268</v>
      </c>
      <c r="B278" s="8" t="s">
        <v>5519</v>
      </c>
      <c r="C278" s="55" t="s">
        <v>35</v>
      </c>
      <c r="D278" s="55" t="s">
        <v>5213</v>
      </c>
      <c r="E278" s="64" t="s">
        <v>6302</v>
      </c>
      <c r="F278" s="57">
        <v>42221</v>
      </c>
      <c r="G278" s="55" t="s">
        <v>1387</v>
      </c>
      <c r="H278" s="55" t="s">
        <v>1540</v>
      </c>
      <c r="I278" s="55" t="s">
        <v>1412</v>
      </c>
      <c r="J278" s="55" t="s">
        <v>1381</v>
      </c>
      <c r="K278" s="57" t="s">
        <v>5771</v>
      </c>
      <c r="L278" s="61" t="s">
        <v>6303</v>
      </c>
      <c r="M278" s="55" t="s">
        <v>1439</v>
      </c>
      <c r="N278" s="55" t="s">
        <v>2243</v>
      </c>
      <c r="O278" s="55" t="s">
        <v>1383</v>
      </c>
      <c r="P278" s="75">
        <v>988194780</v>
      </c>
      <c r="Q278" s="55">
        <v>0</v>
      </c>
      <c r="R278" s="59">
        <v>0</v>
      </c>
      <c r="S278" s="55" t="s">
        <v>1393</v>
      </c>
      <c r="T278" s="60">
        <v>1</v>
      </c>
      <c r="U278" s="60" t="s">
        <v>5213</v>
      </c>
      <c r="V278" s="76" t="s">
        <v>5763</v>
      </c>
      <c r="W278" s="60" t="s">
        <v>5213</v>
      </c>
      <c r="X278" s="76" t="s">
        <v>5763</v>
      </c>
      <c r="Y278" s="68"/>
    </row>
    <row r="279" spans="1:25" s="8" customFormat="1" x14ac:dyDescent="0.25">
      <c r="A279" s="7">
        <v>269</v>
      </c>
      <c r="B279" s="8" t="s">
        <v>5520</v>
      </c>
      <c r="C279" s="55" t="s">
        <v>35</v>
      </c>
      <c r="D279" s="55" t="s">
        <v>5213</v>
      </c>
      <c r="E279" s="64" t="s">
        <v>6304</v>
      </c>
      <c r="F279" s="57">
        <v>42179</v>
      </c>
      <c r="G279" s="55" t="s">
        <v>1387</v>
      </c>
      <c r="H279" s="55" t="s">
        <v>1540</v>
      </c>
      <c r="I279" s="55" t="s">
        <v>1412</v>
      </c>
      <c r="J279" s="55" t="s">
        <v>1381</v>
      </c>
      <c r="K279" s="55" t="s">
        <v>5804</v>
      </c>
      <c r="L279" s="61" t="s">
        <v>6305</v>
      </c>
      <c r="M279" s="55" t="s">
        <v>1398</v>
      </c>
      <c r="N279" s="55" t="s">
        <v>1741</v>
      </c>
      <c r="O279" s="55" t="s">
        <v>1383</v>
      </c>
      <c r="P279" s="75">
        <v>237160000</v>
      </c>
      <c r="Q279" s="55">
        <v>0</v>
      </c>
      <c r="R279" s="62">
        <v>237160000</v>
      </c>
      <c r="S279" s="55" t="s">
        <v>1393</v>
      </c>
      <c r="T279" s="60">
        <v>1</v>
      </c>
      <c r="U279" s="60" t="s">
        <v>5213</v>
      </c>
      <c r="V279" s="76" t="s">
        <v>5763</v>
      </c>
      <c r="W279" s="60" t="s">
        <v>5213</v>
      </c>
      <c r="X279" s="76" t="s">
        <v>5763</v>
      </c>
      <c r="Y279" s="68"/>
    </row>
    <row r="280" spans="1:25" s="8" customFormat="1" x14ac:dyDescent="0.25">
      <c r="A280" s="7">
        <v>270</v>
      </c>
      <c r="B280" s="8" t="s">
        <v>5521</v>
      </c>
      <c r="C280" s="55" t="s">
        <v>35</v>
      </c>
      <c r="D280" s="55" t="s">
        <v>5213</v>
      </c>
      <c r="E280" s="64" t="s">
        <v>6306</v>
      </c>
      <c r="F280" s="57">
        <v>42179</v>
      </c>
      <c r="G280" s="55" t="s">
        <v>1387</v>
      </c>
      <c r="H280" s="55" t="s">
        <v>1540</v>
      </c>
      <c r="I280" s="55" t="s">
        <v>1412</v>
      </c>
      <c r="J280" s="55" t="s">
        <v>1381</v>
      </c>
      <c r="K280" s="55" t="s">
        <v>5804</v>
      </c>
      <c r="L280" s="61" t="s">
        <v>6307</v>
      </c>
      <c r="M280" s="55" t="s">
        <v>1398</v>
      </c>
      <c r="N280" s="55" t="s">
        <v>1741</v>
      </c>
      <c r="O280" s="55" t="s">
        <v>1404</v>
      </c>
      <c r="P280" s="75">
        <v>379456000</v>
      </c>
      <c r="Q280" s="55">
        <v>0</v>
      </c>
      <c r="R280" s="62">
        <v>379456000</v>
      </c>
      <c r="S280" s="55" t="s">
        <v>1393</v>
      </c>
      <c r="T280" s="60">
        <v>1</v>
      </c>
      <c r="U280" s="60" t="s">
        <v>5213</v>
      </c>
      <c r="V280" s="76" t="s">
        <v>5763</v>
      </c>
      <c r="W280" s="60" t="s">
        <v>5213</v>
      </c>
      <c r="X280" s="76" t="s">
        <v>5763</v>
      </c>
      <c r="Y280" s="68"/>
    </row>
    <row r="281" spans="1:25" s="8" customFormat="1" x14ac:dyDescent="0.25">
      <c r="A281" s="7">
        <v>271</v>
      </c>
      <c r="B281" s="8" t="s">
        <v>5522</v>
      </c>
      <c r="C281" s="55" t="s">
        <v>35</v>
      </c>
      <c r="D281" s="55" t="s">
        <v>5213</v>
      </c>
      <c r="E281" s="64" t="s">
        <v>6308</v>
      </c>
      <c r="F281" s="57">
        <v>42172</v>
      </c>
      <c r="G281" s="55" t="s">
        <v>1387</v>
      </c>
      <c r="H281" s="55" t="s">
        <v>1540</v>
      </c>
      <c r="I281" s="55" t="s">
        <v>1412</v>
      </c>
      <c r="J281" s="55" t="s">
        <v>1381</v>
      </c>
      <c r="K281" s="55" t="s">
        <v>5804</v>
      </c>
      <c r="L281" s="61" t="s">
        <v>6309</v>
      </c>
      <c r="M281" s="55" t="s">
        <v>1398</v>
      </c>
      <c r="N281" s="55" t="s">
        <v>1741</v>
      </c>
      <c r="O281" s="55" t="s">
        <v>1404</v>
      </c>
      <c r="P281" s="75">
        <v>332024000</v>
      </c>
      <c r="Q281" s="55">
        <v>0</v>
      </c>
      <c r="R281" s="62">
        <v>332024000</v>
      </c>
      <c r="S281" s="55" t="s">
        <v>1393</v>
      </c>
      <c r="T281" s="60">
        <v>1</v>
      </c>
      <c r="U281" s="60" t="s">
        <v>5213</v>
      </c>
      <c r="V281" s="76" t="s">
        <v>5763</v>
      </c>
      <c r="W281" s="60" t="s">
        <v>5213</v>
      </c>
      <c r="X281" s="76" t="s">
        <v>5763</v>
      </c>
      <c r="Y281" s="68"/>
    </row>
    <row r="282" spans="1:25" s="8" customFormat="1" x14ac:dyDescent="0.25">
      <c r="A282" s="7">
        <v>272</v>
      </c>
      <c r="B282" s="8" t="s">
        <v>5523</v>
      </c>
      <c r="C282" s="55" t="s">
        <v>35</v>
      </c>
      <c r="D282" s="55" t="s">
        <v>5213</v>
      </c>
      <c r="E282" s="64" t="s">
        <v>6310</v>
      </c>
      <c r="F282" s="57">
        <v>42139</v>
      </c>
      <c r="G282" s="55" t="s">
        <v>1387</v>
      </c>
      <c r="H282" s="55" t="s">
        <v>1540</v>
      </c>
      <c r="I282" s="55" t="s">
        <v>1412</v>
      </c>
      <c r="J282" s="55" t="s">
        <v>1381</v>
      </c>
      <c r="K282" s="55" t="s">
        <v>5804</v>
      </c>
      <c r="L282" s="61" t="s">
        <v>6311</v>
      </c>
      <c r="M282" s="55" t="s">
        <v>1398</v>
      </c>
      <c r="N282" s="55" t="s">
        <v>1741</v>
      </c>
      <c r="O282" s="55" t="s">
        <v>1404</v>
      </c>
      <c r="P282" s="75">
        <v>688268350</v>
      </c>
      <c r="Q282" s="55">
        <v>0</v>
      </c>
      <c r="R282" s="62">
        <v>688268350</v>
      </c>
      <c r="S282" s="55" t="s">
        <v>1393</v>
      </c>
      <c r="T282" s="60">
        <v>1</v>
      </c>
      <c r="U282" s="60" t="s">
        <v>5213</v>
      </c>
      <c r="V282" s="76" t="s">
        <v>5763</v>
      </c>
      <c r="W282" s="60" t="s">
        <v>5213</v>
      </c>
      <c r="X282" s="76" t="s">
        <v>5763</v>
      </c>
      <c r="Y282" s="68"/>
    </row>
    <row r="283" spans="1:25" s="8" customFormat="1" x14ac:dyDescent="0.25">
      <c r="A283" s="7">
        <v>273</v>
      </c>
      <c r="B283" s="8" t="s">
        <v>5524</v>
      </c>
      <c r="C283" s="55" t="s">
        <v>35</v>
      </c>
      <c r="D283" s="55" t="s">
        <v>5213</v>
      </c>
      <c r="E283" s="64" t="s">
        <v>6312</v>
      </c>
      <c r="F283" s="57">
        <v>42173</v>
      </c>
      <c r="G283" s="55" t="s">
        <v>1387</v>
      </c>
      <c r="H283" s="55" t="s">
        <v>1540</v>
      </c>
      <c r="I283" s="55" t="s">
        <v>1412</v>
      </c>
      <c r="J283" s="55" t="s">
        <v>1381</v>
      </c>
      <c r="K283" s="55" t="s">
        <v>5804</v>
      </c>
      <c r="L283" s="61" t="s">
        <v>6313</v>
      </c>
      <c r="M283" s="55" t="s">
        <v>1398</v>
      </c>
      <c r="N283" s="55" t="s">
        <v>1741</v>
      </c>
      <c r="O283" s="55" t="s">
        <v>1383</v>
      </c>
      <c r="P283" s="75">
        <v>768208000</v>
      </c>
      <c r="Q283" s="55">
        <v>0</v>
      </c>
      <c r="R283" s="62">
        <v>768208000</v>
      </c>
      <c r="S283" s="55" t="s">
        <v>1393</v>
      </c>
      <c r="T283" s="60">
        <v>1</v>
      </c>
      <c r="U283" s="60" t="s">
        <v>5213</v>
      </c>
      <c r="V283" s="76" t="s">
        <v>5763</v>
      </c>
      <c r="W283" s="60" t="s">
        <v>5213</v>
      </c>
      <c r="X283" s="76" t="s">
        <v>5763</v>
      </c>
      <c r="Y283" s="68"/>
    </row>
    <row r="284" spans="1:25" s="8" customFormat="1" x14ac:dyDescent="0.25">
      <c r="A284" s="7">
        <v>274</v>
      </c>
      <c r="B284" s="8" t="s">
        <v>5525</v>
      </c>
      <c r="C284" s="55" t="s">
        <v>35</v>
      </c>
      <c r="D284" s="55" t="s">
        <v>5213</v>
      </c>
      <c r="E284" s="64" t="s">
        <v>6314</v>
      </c>
      <c r="F284" s="57">
        <v>42166</v>
      </c>
      <c r="G284" s="55" t="s">
        <v>1387</v>
      </c>
      <c r="H284" s="55" t="s">
        <v>1540</v>
      </c>
      <c r="I284" s="55" t="s">
        <v>1412</v>
      </c>
      <c r="J284" s="55" t="s">
        <v>1390</v>
      </c>
      <c r="K284" s="68" t="s">
        <v>5851</v>
      </c>
      <c r="L284" s="61" t="s">
        <v>6315</v>
      </c>
      <c r="M284" s="55" t="s">
        <v>1398</v>
      </c>
      <c r="N284" s="55" t="s">
        <v>1741</v>
      </c>
      <c r="O284" s="55" t="s">
        <v>1383</v>
      </c>
      <c r="P284" s="75">
        <v>1389728000</v>
      </c>
      <c r="Q284" s="55">
        <v>0</v>
      </c>
      <c r="R284" s="59">
        <v>0</v>
      </c>
      <c r="S284" s="55" t="s">
        <v>1393</v>
      </c>
      <c r="T284" s="60">
        <v>1</v>
      </c>
      <c r="U284" s="60" t="s">
        <v>5213</v>
      </c>
      <c r="V284" s="76" t="s">
        <v>5763</v>
      </c>
      <c r="W284" s="60" t="s">
        <v>5213</v>
      </c>
      <c r="X284" s="76" t="s">
        <v>5763</v>
      </c>
      <c r="Y284" s="68"/>
    </row>
    <row r="285" spans="1:25" s="8" customFormat="1" x14ac:dyDescent="0.25">
      <c r="A285" s="7">
        <v>275</v>
      </c>
      <c r="B285" s="8" t="s">
        <v>5526</v>
      </c>
      <c r="C285" s="55" t="s">
        <v>35</v>
      </c>
      <c r="D285" s="55" t="s">
        <v>5213</v>
      </c>
      <c r="E285" s="64" t="s">
        <v>6316</v>
      </c>
      <c r="F285" s="57">
        <v>42166</v>
      </c>
      <c r="G285" s="55" t="s">
        <v>1387</v>
      </c>
      <c r="H285" s="55" t="s">
        <v>1540</v>
      </c>
      <c r="I285" s="55" t="s">
        <v>1412</v>
      </c>
      <c r="J285" s="55" t="s">
        <v>1390</v>
      </c>
      <c r="K285" s="68" t="s">
        <v>5851</v>
      </c>
      <c r="L285" s="61" t="s">
        <v>6317</v>
      </c>
      <c r="M285" s="55" t="s">
        <v>1398</v>
      </c>
      <c r="N285" s="55" t="s">
        <v>1741</v>
      </c>
      <c r="O285" s="55" t="s">
        <v>1383</v>
      </c>
      <c r="P285" s="75">
        <v>811100648</v>
      </c>
      <c r="Q285" s="55">
        <v>0</v>
      </c>
      <c r="R285" s="59">
        <v>0</v>
      </c>
      <c r="S285" s="55" t="s">
        <v>1393</v>
      </c>
      <c r="T285" s="60">
        <v>1</v>
      </c>
      <c r="U285" s="60" t="s">
        <v>5213</v>
      </c>
      <c r="V285" s="76" t="s">
        <v>5763</v>
      </c>
      <c r="W285" s="60" t="s">
        <v>5213</v>
      </c>
      <c r="X285" s="76" t="s">
        <v>5763</v>
      </c>
      <c r="Y285" s="68"/>
    </row>
    <row r="286" spans="1:25" s="8" customFormat="1" x14ac:dyDescent="0.25">
      <c r="A286" s="7">
        <v>276</v>
      </c>
      <c r="B286" s="8" t="s">
        <v>5527</v>
      </c>
      <c r="C286" s="55" t="s">
        <v>35</v>
      </c>
      <c r="D286" s="55" t="s">
        <v>5213</v>
      </c>
      <c r="E286" s="64" t="s">
        <v>6318</v>
      </c>
      <c r="F286" s="57">
        <v>42318</v>
      </c>
      <c r="G286" s="55" t="s">
        <v>1387</v>
      </c>
      <c r="H286" s="55" t="s">
        <v>1540</v>
      </c>
      <c r="I286" s="55" t="s">
        <v>1412</v>
      </c>
      <c r="J286" s="55" t="s">
        <v>1390</v>
      </c>
      <c r="K286" s="55" t="s">
        <v>5780</v>
      </c>
      <c r="L286" s="61" t="s">
        <v>6319</v>
      </c>
      <c r="M286" s="55" t="s">
        <v>1398</v>
      </c>
      <c r="N286" s="55" t="s">
        <v>1741</v>
      </c>
      <c r="O286" s="55" t="s">
        <v>1383</v>
      </c>
      <c r="P286" s="75">
        <v>248821650</v>
      </c>
      <c r="Q286" s="55">
        <v>0</v>
      </c>
      <c r="R286" s="62">
        <v>248821650</v>
      </c>
      <c r="S286" s="55" t="s">
        <v>1393</v>
      </c>
      <c r="T286" s="60">
        <v>1</v>
      </c>
      <c r="U286" s="60" t="s">
        <v>5213</v>
      </c>
      <c r="V286" s="76" t="s">
        <v>5763</v>
      </c>
      <c r="W286" s="60" t="s">
        <v>5213</v>
      </c>
      <c r="X286" s="76" t="s">
        <v>5763</v>
      </c>
      <c r="Y286" s="68"/>
    </row>
    <row r="287" spans="1:25" s="8" customFormat="1" x14ac:dyDescent="0.25">
      <c r="A287" s="7">
        <v>277</v>
      </c>
      <c r="B287" s="8" t="s">
        <v>5528</v>
      </c>
      <c r="C287" s="55" t="s">
        <v>35</v>
      </c>
      <c r="D287" s="55" t="s">
        <v>5213</v>
      </c>
      <c r="E287" s="64" t="s">
        <v>6320</v>
      </c>
      <c r="F287" s="57">
        <v>42293</v>
      </c>
      <c r="G287" s="55" t="s">
        <v>1387</v>
      </c>
      <c r="H287" s="55" t="s">
        <v>1540</v>
      </c>
      <c r="I287" s="55" t="s">
        <v>1412</v>
      </c>
      <c r="J287" s="55" t="s">
        <v>1390</v>
      </c>
      <c r="K287" s="55" t="s">
        <v>5780</v>
      </c>
      <c r="L287" s="61" t="s">
        <v>6321</v>
      </c>
      <c r="M287" s="55" t="s">
        <v>1398</v>
      </c>
      <c r="N287" s="55" t="s">
        <v>1741</v>
      </c>
      <c r="O287" s="55" t="s">
        <v>1383</v>
      </c>
      <c r="P287" s="75">
        <v>141215200</v>
      </c>
      <c r="Q287" s="55">
        <v>0</v>
      </c>
      <c r="R287" s="62">
        <v>141215200</v>
      </c>
      <c r="S287" s="55" t="s">
        <v>1393</v>
      </c>
      <c r="T287" s="60">
        <v>1</v>
      </c>
      <c r="U287" s="60" t="s">
        <v>5213</v>
      </c>
      <c r="V287" s="76" t="s">
        <v>5763</v>
      </c>
      <c r="W287" s="60" t="s">
        <v>5213</v>
      </c>
      <c r="X287" s="76" t="s">
        <v>5763</v>
      </c>
      <c r="Y287" s="68"/>
    </row>
    <row r="288" spans="1:25" s="8" customFormat="1" x14ac:dyDescent="0.25">
      <c r="A288" s="7">
        <v>278</v>
      </c>
      <c r="B288" s="8" t="s">
        <v>5529</v>
      </c>
      <c r="C288" s="55" t="s">
        <v>35</v>
      </c>
      <c r="D288" s="55" t="s">
        <v>5213</v>
      </c>
      <c r="E288" s="64" t="s">
        <v>6322</v>
      </c>
      <c r="F288" s="57">
        <v>42166</v>
      </c>
      <c r="G288" s="55" t="s">
        <v>1387</v>
      </c>
      <c r="H288" s="55" t="s">
        <v>1540</v>
      </c>
      <c r="I288" s="55" t="s">
        <v>1412</v>
      </c>
      <c r="J288" s="55" t="s">
        <v>1390</v>
      </c>
      <c r="K288" s="55" t="s">
        <v>5761</v>
      </c>
      <c r="L288" s="61" t="s">
        <v>6323</v>
      </c>
      <c r="M288" s="55" t="s">
        <v>1398</v>
      </c>
      <c r="N288" s="55" t="s">
        <v>1741</v>
      </c>
      <c r="O288" s="55" t="s">
        <v>1383</v>
      </c>
      <c r="P288" s="75">
        <v>4986460000</v>
      </c>
      <c r="Q288" s="55">
        <v>0</v>
      </c>
      <c r="R288" s="62">
        <v>4986460000</v>
      </c>
      <c r="S288" s="55" t="s">
        <v>1393</v>
      </c>
      <c r="T288" s="60">
        <v>1</v>
      </c>
      <c r="U288" s="60" t="s">
        <v>5213</v>
      </c>
      <c r="V288" s="76" t="s">
        <v>5763</v>
      </c>
      <c r="W288" s="60" t="s">
        <v>5213</v>
      </c>
      <c r="X288" s="76" t="s">
        <v>5763</v>
      </c>
      <c r="Y288" s="68"/>
    </row>
    <row r="289" spans="1:25" s="8" customFormat="1" x14ac:dyDescent="0.25">
      <c r="A289" s="7">
        <v>279</v>
      </c>
      <c r="B289" s="8" t="s">
        <v>5530</v>
      </c>
      <c r="C289" s="55" t="s">
        <v>35</v>
      </c>
      <c r="D289" s="55" t="s">
        <v>5213</v>
      </c>
      <c r="E289" s="64" t="s">
        <v>6324</v>
      </c>
      <c r="F289" s="57">
        <v>42291</v>
      </c>
      <c r="G289" s="55" t="s">
        <v>1387</v>
      </c>
      <c r="H289" s="55" t="s">
        <v>1540</v>
      </c>
      <c r="I289" s="55" t="s">
        <v>1412</v>
      </c>
      <c r="J289" s="55" t="s">
        <v>1390</v>
      </c>
      <c r="K289" s="57" t="s">
        <v>5916</v>
      </c>
      <c r="L289" s="61" t="s">
        <v>6325</v>
      </c>
      <c r="M289" s="55" t="s">
        <v>1398</v>
      </c>
      <c r="N289" s="55" t="s">
        <v>1741</v>
      </c>
      <c r="O289" s="55" t="s">
        <v>1383</v>
      </c>
      <c r="P289" s="75">
        <v>141215200</v>
      </c>
      <c r="Q289" s="55">
        <v>0</v>
      </c>
      <c r="R289" s="62">
        <v>141215200</v>
      </c>
      <c r="S289" s="55" t="s">
        <v>1393</v>
      </c>
      <c r="T289" s="60">
        <v>1</v>
      </c>
      <c r="U289" s="60" t="s">
        <v>5213</v>
      </c>
      <c r="V289" s="76" t="s">
        <v>5763</v>
      </c>
      <c r="W289" s="60" t="s">
        <v>5213</v>
      </c>
      <c r="X289" s="76" t="s">
        <v>5763</v>
      </c>
      <c r="Y289" s="68"/>
    </row>
    <row r="290" spans="1:25" s="8" customFormat="1" x14ac:dyDescent="0.25">
      <c r="A290" s="7">
        <v>280</v>
      </c>
      <c r="B290" s="8" t="s">
        <v>5531</v>
      </c>
      <c r="C290" s="55" t="s">
        <v>35</v>
      </c>
      <c r="D290" s="55" t="s">
        <v>5213</v>
      </c>
      <c r="E290" s="64" t="s">
        <v>6326</v>
      </c>
      <c r="F290" s="57">
        <v>42265</v>
      </c>
      <c r="G290" s="55" t="s">
        <v>1387</v>
      </c>
      <c r="H290" s="55" t="s">
        <v>1540</v>
      </c>
      <c r="I290" s="55" t="s">
        <v>1412</v>
      </c>
      <c r="J290" s="55" t="s">
        <v>1390</v>
      </c>
      <c r="K290" s="55" t="s">
        <v>5761</v>
      </c>
      <c r="L290" s="61" t="s">
        <v>6327</v>
      </c>
      <c r="M290" s="55" t="s">
        <v>1421</v>
      </c>
      <c r="N290" s="55" t="s">
        <v>2000</v>
      </c>
      <c r="O290" s="55" t="s">
        <v>1383</v>
      </c>
      <c r="P290" s="75">
        <v>3171488400</v>
      </c>
      <c r="Q290" s="55">
        <v>0</v>
      </c>
      <c r="R290" s="62">
        <v>3171488400</v>
      </c>
      <c r="S290" s="55" t="s">
        <v>1393</v>
      </c>
      <c r="T290" s="60">
        <v>1</v>
      </c>
      <c r="U290" s="60" t="s">
        <v>5213</v>
      </c>
      <c r="V290" s="76" t="s">
        <v>5763</v>
      </c>
      <c r="W290" s="60" t="s">
        <v>5213</v>
      </c>
      <c r="X290" s="76" t="s">
        <v>5763</v>
      </c>
      <c r="Y290" s="68"/>
    </row>
    <row r="291" spans="1:25" s="8" customFormat="1" x14ac:dyDescent="0.25">
      <c r="A291" s="7">
        <v>281</v>
      </c>
      <c r="B291" s="8" t="s">
        <v>5532</v>
      </c>
      <c r="C291" s="55" t="s">
        <v>35</v>
      </c>
      <c r="D291" s="55" t="s">
        <v>5213</v>
      </c>
      <c r="E291" s="64" t="s">
        <v>6328</v>
      </c>
      <c r="F291" s="57">
        <v>42348</v>
      </c>
      <c r="G291" s="55" t="s">
        <v>1387</v>
      </c>
      <c r="H291" s="55" t="s">
        <v>1540</v>
      </c>
      <c r="I291" s="55" t="s">
        <v>1412</v>
      </c>
      <c r="J291" s="55" t="s">
        <v>1390</v>
      </c>
      <c r="K291" s="57" t="s">
        <v>5916</v>
      </c>
      <c r="L291" s="61" t="s">
        <v>6329</v>
      </c>
      <c r="M291" s="55" t="s">
        <v>1398</v>
      </c>
      <c r="N291" s="55" t="s">
        <v>1741</v>
      </c>
      <c r="O291" s="55" t="s">
        <v>1383</v>
      </c>
      <c r="P291" s="75">
        <v>162296000</v>
      </c>
      <c r="Q291" s="55">
        <v>0</v>
      </c>
      <c r="R291" s="62">
        <v>162296000</v>
      </c>
      <c r="S291" s="55" t="s">
        <v>1393</v>
      </c>
      <c r="T291" s="60">
        <v>1</v>
      </c>
      <c r="U291" s="60" t="s">
        <v>5213</v>
      </c>
      <c r="V291" s="76" t="s">
        <v>5763</v>
      </c>
      <c r="W291" s="60" t="s">
        <v>5213</v>
      </c>
      <c r="X291" s="76" t="s">
        <v>5763</v>
      </c>
      <c r="Y291" s="68"/>
    </row>
    <row r="292" spans="1:25" s="8" customFormat="1" x14ac:dyDescent="0.25">
      <c r="A292" s="7">
        <v>282</v>
      </c>
      <c r="B292" s="8" t="s">
        <v>5533</v>
      </c>
      <c r="C292" s="55" t="s">
        <v>35</v>
      </c>
      <c r="D292" s="55" t="s">
        <v>5213</v>
      </c>
      <c r="E292" s="64" t="s">
        <v>6330</v>
      </c>
      <c r="F292" s="57">
        <v>42219</v>
      </c>
      <c r="G292" s="55" t="s">
        <v>1387</v>
      </c>
      <c r="H292" s="55" t="s">
        <v>1540</v>
      </c>
      <c r="I292" s="55" t="s">
        <v>1412</v>
      </c>
      <c r="J292" s="55" t="s">
        <v>1390</v>
      </c>
      <c r="K292" s="68" t="s">
        <v>5851</v>
      </c>
      <c r="L292" s="61" t="s">
        <v>6331</v>
      </c>
      <c r="M292" s="55" t="s">
        <v>1398</v>
      </c>
      <c r="N292" s="55" t="s">
        <v>1741</v>
      </c>
      <c r="O292" s="55" t="s">
        <v>1383</v>
      </c>
      <c r="P292" s="75">
        <v>480787650</v>
      </c>
      <c r="Q292" s="55">
        <v>0</v>
      </c>
      <c r="R292" s="62">
        <v>480787650</v>
      </c>
      <c r="S292" s="55" t="s">
        <v>1393</v>
      </c>
      <c r="T292" s="60">
        <v>1</v>
      </c>
      <c r="U292" s="60" t="s">
        <v>5213</v>
      </c>
      <c r="V292" s="76" t="s">
        <v>5763</v>
      </c>
      <c r="W292" s="60" t="s">
        <v>5213</v>
      </c>
      <c r="X292" s="76" t="s">
        <v>5763</v>
      </c>
      <c r="Y292" s="68"/>
    </row>
    <row r="293" spans="1:25" s="8" customFormat="1" x14ac:dyDescent="0.25">
      <c r="A293" s="7">
        <v>283</v>
      </c>
      <c r="B293" s="8" t="s">
        <v>5534</v>
      </c>
      <c r="C293" s="55" t="s">
        <v>35</v>
      </c>
      <c r="D293" s="55" t="s">
        <v>5213</v>
      </c>
      <c r="E293" s="64" t="s">
        <v>6332</v>
      </c>
      <c r="F293" s="57">
        <v>42390</v>
      </c>
      <c r="G293" s="55" t="s">
        <v>1387</v>
      </c>
      <c r="H293" s="55" t="s">
        <v>1540</v>
      </c>
      <c r="I293" s="55" t="s">
        <v>1412</v>
      </c>
      <c r="J293" s="55" t="s">
        <v>1390</v>
      </c>
      <c r="K293" s="68" t="s">
        <v>5851</v>
      </c>
      <c r="L293" s="61" t="s">
        <v>6333</v>
      </c>
      <c r="M293" s="55" t="s">
        <v>1398</v>
      </c>
      <c r="N293" s="55" t="s">
        <v>1741</v>
      </c>
      <c r="O293" s="55" t="s">
        <v>1383</v>
      </c>
      <c r="P293" s="75">
        <v>588394100</v>
      </c>
      <c r="Q293" s="55">
        <v>0</v>
      </c>
      <c r="R293" s="62">
        <v>588394100</v>
      </c>
      <c r="S293" s="55" t="s">
        <v>1393</v>
      </c>
      <c r="T293" s="60">
        <v>1</v>
      </c>
      <c r="U293" s="60" t="s">
        <v>5213</v>
      </c>
      <c r="V293" s="76" t="s">
        <v>5763</v>
      </c>
      <c r="W293" s="60" t="s">
        <v>5213</v>
      </c>
      <c r="X293" s="76" t="s">
        <v>5763</v>
      </c>
      <c r="Y293" s="68"/>
    </row>
    <row r="294" spans="1:25" s="8" customFormat="1" x14ac:dyDescent="0.25">
      <c r="A294" s="7">
        <v>284</v>
      </c>
      <c r="B294" s="8" t="s">
        <v>5535</v>
      </c>
      <c r="C294" s="55" t="s">
        <v>35</v>
      </c>
      <c r="D294" s="55" t="s">
        <v>5213</v>
      </c>
      <c r="E294" s="64" t="s">
        <v>6334</v>
      </c>
      <c r="F294" s="57">
        <v>42331</v>
      </c>
      <c r="G294" s="55" t="s">
        <v>1387</v>
      </c>
      <c r="H294" s="55" t="s">
        <v>1540</v>
      </c>
      <c r="I294" s="55" t="s">
        <v>1412</v>
      </c>
      <c r="J294" s="55" t="s">
        <v>1390</v>
      </c>
      <c r="K294" s="68" t="s">
        <v>5851</v>
      </c>
      <c r="L294" s="61" t="s">
        <v>6335</v>
      </c>
      <c r="M294" s="55" t="s">
        <v>1398</v>
      </c>
      <c r="N294" s="55" t="s">
        <v>1741</v>
      </c>
      <c r="O294" s="55" t="s">
        <v>1383</v>
      </c>
      <c r="P294" s="75">
        <v>2706270000</v>
      </c>
      <c r="Q294" s="55">
        <v>0</v>
      </c>
      <c r="R294" s="59">
        <v>0</v>
      </c>
      <c r="S294" s="55" t="s">
        <v>1393</v>
      </c>
      <c r="T294" s="60">
        <v>1</v>
      </c>
      <c r="U294" s="60" t="s">
        <v>5213</v>
      </c>
      <c r="V294" s="76" t="s">
        <v>5763</v>
      </c>
      <c r="W294" s="60" t="s">
        <v>5213</v>
      </c>
      <c r="X294" s="76" t="s">
        <v>5763</v>
      </c>
      <c r="Y294" s="68"/>
    </row>
    <row r="295" spans="1:25" s="8" customFormat="1" x14ac:dyDescent="0.25">
      <c r="A295" s="7">
        <v>285</v>
      </c>
      <c r="B295" s="8" t="s">
        <v>5536</v>
      </c>
      <c r="C295" s="55" t="s">
        <v>35</v>
      </c>
      <c r="D295" s="55" t="s">
        <v>5213</v>
      </c>
      <c r="E295" s="64" t="s">
        <v>6336</v>
      </c>
      <c r="F295" s="57">
        <v>42391</v>
      </c>
      <c r="G295" s="55" t="s">
        <v>1387</v>
      </c>
      <c r="H295" s="55" t="s">
        <v>1540</v>
      </c>
      <c r="I295" s="55" t="s">
        <v>1412</v>
      </c>
      <c r="J295" s="55" t="s">
        <v>1390</v>
      </c>
      <c r="K295" s="57" t="s">
        <v>5916</v>
      </c>
      <c r="L295" s="61" t="s">
        <v>6337</v>
      </c>
      <c r="M295" s="55" t="s">
        <v>1398</v>
      </c>
      <c r="N295" s="55" t="s">
        <v>1741</v>
      </c>
      <c r="O295" s="55" t="s">
        <v>1383</v>
      </c>
      <c r="P295" s="75">
        <v>141215200</v>
      </c>
      <c r="Q295" s="55">
        <v>0</v>
      </c>
      <c r="R295" s="62">
        <v>141215200</v>
      </c>
      <c r="S295" s="55" t="s">
        <v>1393</v>
      </c>
      <c r="T295" s="60">
        <v>1</v>
      </c>
      <c r="U295" s="60" t="s">
        <v>5213</v>
      </c>
      <c r="V295" s="76" t="s">
        <v>5763</v>
      </c>
      <c r="W295" s="60" t="s">
        <v>5213</v>
      </c>
      <c r="X295" s="76" t="s">
        <v>5763</v>
      </c>
      <c r="Y295" s="68"/>
    </row>
    <row r="296" spans="1:25" s="8" customFormat="1" x14ac:dyDescent="0.25">
      <c r="A296" s="7">
        <v>286</v>
      </c>
      <c r="B296" s="8" t="s">
        <v>5537</v>
      </c>
      <c r="C296" s="55" t="s">
        <v>35</v>
      </c>
      <c r="D296" s="55" t="s">
        <v>5213</v>
      </c>
      <c r="E296" s="64" t="s">
        <v>6338</v>
      </c>
      <c r="F296" s="57">
        <v>42391</v>
      </c>
      <c r="G296" s="55" t="s">
        <v>1387</v>
      </c>
      <c r="H296" s="55" t="s">
        <v>1540</v>
      </c>
      <c r="I296" s="55" t="s">
        <v>1412</v>
      </c>
      <c r="J296" s="55" t="s">
        <v>1381</v>
      </c>
      <c r="K296" s="55" t="s">
        <v>5804</v>
      </c>
      <c r="L296" s="61" t="s">
        <v>6339</v>
      </c>
      <c r="M296" s="55" t="s">
        <v>1398</v>
      </c>
      <c r="N296" s="55" t="s">
        <v>1741</v>
      </c>
      <c r="O296" s="55" t="s">
        <v>1383</v>
      </c>
      <c r="P296" s="75">
        <v>717160000</v>
      </c>
      <c r="Q296" s="55">
        <v>0</v>
      </c>
      <c r="R296" s="62">
        <v>717160000</v>
      </c>
      <c r="S296" s="55" t="s">
        <v>1393</v>
      </c>
      <c r="T296" s="60">
        <v>1</v>
      </c>
      <c r="U296" s="60" t="s">
        <v>5213</v>
      </c>
      <c r="V296" s="76" t="s">
        <v>5763</v>
      </c>
      <c r="W296" s="60" t="s">
        <v>5213</v>
      </c>
      <c r="X296" s="76" t="s">
        <v>5763</v>
      </c>
      <c r="Y296" s="68"/>
    </row>
    <row r="297" spans="1:25" s="8" customFormat="1" x14ac:dyDescent="0.25">
      <c r="A297" s="7">
        <v>287</v>
      </c>
      <c r="B297" s="8" t="s">
        <v>5538</v>
      </c>
      <c r="C297" s="55" t="s">
        <v>35</v>
      </c>
      <c r="D297" s="55" t="s">
        <v>5213</v>
      </c>
      <c r="E297" s="64" t="s">
        <v>6340</v>
      </c>
      <c r="F297" s="57">
        <v>42391</v>
      </c>
      <c r="G297" s="55" t="s">
        <v>1387</v>
      </c>
      <c r="H297" s="55" t="s">
        <v>1540</v>
      </c>
      <c r="I297" s="55" t="s">
        <v>1412</v>
      </c>
      <c r="J297" s="55" t="s">
        <v>1390</v>
      </c>
      <c r="K297" s="68" t="s">
        <v>5851</v>
      </c>
      <c r="L297" s="71" t="s">
        <v>6341</v>
      </c>
      <c r="M297" s="55" t="s">
        <v>1398</v>
      </c>
      <c r="N297" s="55" t="s">
        <v>1741</v>
      </c>
      <c r="O297" s="55" t="s">
        <v>1383</v>
      </c>
      <c r="P297" s="75">
        <v>241089450</v>
      </c>
      <c r="Q297" s="55">
        <v>0</v>
      </c>
      <c r="R297" s="62">
        <v>241089450</v>
      </c>
      <c r="S297" s="55" t="s">
        <v>1393</v>
      </c>
      <c r="T297" s="60">
        <v>1</v>
      </c>
      <c r="U297" s="60" t="s">
        <v>5213</v>
      </c>
      <c r="V297" s="76" t="s">
        <v>5763</v>
      </c>
      <c r="W297" s="60" t="s">
        <v>5213</v>
      </c>
      <c r="X297" s="76" t="s">
        <v>5763</v>
      </c>
      <c r="Y297" s="68"/>
    </row>
    <row r="298" spans="1:25" s="8" customFormat="1" x14ac:dyDescent="0.25">
      <c r="A298" s="7">
        <v>288</v>
      </c>
      <c r="B298" s="8" t="s">
        <v>5539</v>
      </c>
      <c r="C298" s="55" t="s">
        <v>35</v>
      </c>
      <c r="D298" s="55" t="s">
        <v>5213</v>
      </c>
      <c r="E298" s="64" t="s">
        <v>6342</v>
      </c>
      <c r="F298" s="57">
        <v>42391</v>
      </c>
      <c r="G298" s="55" t="s">
        <v>1387</v>
      </c>
      <c r="H298" s="55" t="s">
        <v>1540</v>
      </c>
      <c r="I298" s="55" t="s">
        <v>1412</v>
      </c>
      <c r="J298" s="55" t="s">
        <v>1390</v>
      </c>
      <c r="K298" s="57" t="s">
        <v>5916</v>
      </c>
      <c r="L298" s="71" t="s">
        <v>6343</v>
      </c>
      <c r="M298" s="55" t="s">
        <v>1398</v>
      </c>
      <c r="N298" s="55" t="s">
        <v>1741</v>
      </c>
      <c r="O298" s="55" t="s">
        <v>1383</v>
      </c>
      <c r="P298" s="75">
        <v>1002711150</v>
      </c>
      <c r="Q298" s="55">
        <v>0</v>
      </c>
      <c r="R298" s="62">
        <v>1002711150</v>
      </c>
      <c r="S298" s="55" t="s">
        <v>1393</v>
      </c>
      <c r="T298" s="60">
        <v>1</v>
      </c>
      <c r="U298" s="60" t="s">
        <v>5213</v>
      </c>
      <c r="V298" s="76" t="s">
        <v>5763</v>
      </c>
      <c r="W298" s="60" t="s">
        <v>5213</v>
      </c>
      <c r="X298" s="76" t="s">
        <v>5763</v>
      </c>
      <c r="Y298" s="68"/>
    </row>
    <row r="299" spans="1:25" s="8" customFormat="1" x14ac:dyDescent="0.25">
      <c r="A299" s="7">
        <v>289</v>
      </c>
      <c r="B299" s="8" t="s">
        <v>5540</v>
      </c>
      <c r="C299" s="55" t="s">
        <v>35</v>
      </c>
      <c r="D299" s="55" t="s">
        <v>5213</v>
      </c>
      <c r="E299" s="64" t="s">
        <v>6344</v>
      </c>
      <c r="F299" s="57">
        <v>42391</v>
      </c>
      <c r="G299" s="55" t="s">
        <v>1387</v>
      </c>
      <c r="H299" s="55" t="s">
        <v>1540</v>
      </c>
      <c r="I299" s="55" t="s">
        <v>1412</v>
      </c>
      <c r="J299" s="55" t="s">
        <v>1390</v>
      </c>
      <c r="K299" s="57" t="s">
        <v>5916</v>
      </c>
      <c r="L299" s="71" t="s">
        <v>6345</v>
      </c>
      <c r="M299" s="55" t="s">
        <v>1398</v>
      </c>
      <c r="N299" s="55" t="s">
        <v>1741</v>
      </c>
      <c r="O299" s="55" t="s">
        <v>1383</v>
      </c>
      <c r="P299" s="75">
        <v>588394100</v>
      </c>
      <c r="Q299" s="55">
        <v>0</v>
      </c>
      <c r="R299" s="62">
        <v>588394100</v>
      </c>
      <c r="S299" s="55" t="s">
        <v>1393</v>
      </c>
      <c r="T299" s="60">
        <v>1</v>
      </c>
      <c r="U299" s="60" t="s">
        <v>5213</v>
      </c>
      <c r="V299" s="76" t="s">
        <v>5763</v>
      </c>
      <c r="W299" s="60" t="s">
        <v>5213</v>
      </c>
      <c r="X299" s="76" t="s">
        <v>5763</v>
      </c>
      <c r="Y299" s="68"/>
    </row>
    <row r="300" spans="1:25" s="8" customFormat="1" x14ac:dyDescent="0.25">
      <c r="A300" s="7">
        <v>290</v>
      </c>
      <c r="B300" s="8" t="s">
        <v>5541</v>
      </c>
      <c r="C300" s="55" t="s">
        <v>35</v>
      </c>
      <c r="D300" s="55" t="s">
        <v>5213</v>
      </c>
      <c r="E300" s="64" t="s">
        <v>6346</v>
      </c>
      <c r="F300" s="57">
        <v>42391</v>
      </c>
      <c r="G300" s="55" t="s">
        <v>1387</v>
      </c>
      <c r="H300" s="55" t="s">
        <v>1540</v>
      </c>
      <c r="I300" s="55" t="s">
        <v>1412</v>
      </c>
      <c r="J300" s="55" t="s">
        <v>1390</v>
      </c>
      <c r="K300" s="57" t="s">
        <v>5916</v>
      </c>
      <c r="L300" s="71" t="s">
        <v>6347</v>
      </c>
      <c r="M300" s="55" t="s">
        <v>1398</v>
      </c>
      <c r="N300" s="55" t="s">
        <v>1741</v>
      </c>
      <c r="O300" s="55" t="s">
        <v>1383</v>
      </c>
      <c r="P300" s="75">
        <v>141215200</v>
      </c>
      <c r="Q300" s="55">
        <v>0</v>
      </c>
      <c r="R300" s="62">
        <v>141215200</v>
      </c>
      <c r="S300" s="55" t="s">
        <v>1393</v>
      </c>
      <c r="T300" s="60">
        <v>1</v>
      </c>
      <c r="U300" s="60" t="s">
        <v>5213</v>
      </c>
      <c r="V300" s="76" t="s">
        <v>5763</v>
      </c>
      <c r="W300" s="60" t="s">
        <v>5213</v>
      </c>
      <c r="X300" s="76" t="s">
        <v>5763</v>
      </c>
      <c r="Y300" s="68"/>
    </row>
    <row r="301" spans="1:25" s="8" customFormat="1" x14ac:dyDescent="0.25">
      <c r="A301" s="7">
        <v>291</v>
      </c>
      <c r="B301" s="8" t="s">
        <v>5542</v>
      </c>
      <c r="C301" s="55" t="s">
        <v>35</v>
      </c>
      <c r="D301" s="55" t="s">
        <v>5213</v>
      </c>
      <c r="E301" s="64" t="s">
        <v>6348</v>
      </c>
      <c r="F301" s="57">
        <v>42445</v>
      </c>
      <c r="G301" s="55" t="s">
        <v>1387</v>
      </c>
      <c r="H301" s="55" t="s">
        <v>1540</v>
      </c>
      <c r="I301" s="55" t="s">
        <v>1412</v>
      </c>
      <c r="J301" s="55" t="s">
        <v>1381</v>
      </c>
      <c r="K301" s="57" t="s">
        <v>5771</v>
      </c>
      <c r="L301" s="71" t="s">
        <v>6349</v>
      </c>
      <c r="M301" s="55" t="s">
        <v>1398</v>
      </c>
      <c r="N301" s="55" t="s">
        <v>1741</v>
      </c>
      <c r="O301" s="55" t="s">
        <v>1383</v>
      </c>
      <c r="P301" s="75">
        <v>2217689700</v>
      </c>
      <c r="Q301" s="55">
        <v>0</v>
      </c>
      <c r="R301" s="62">
        <v>2217689700</v>
      </c>
      <c r="S301" s="55" t="s">
        <v>1393</v>
      </c>
      <c r="T301" s="60">
        <v>1</v>
      </c>
      <c r="U301" s="60" t="s">
        <v>5213</v>
      </c>
      <c r="V301" s="76" t="s">
        <v>5763</v>
      </c>
      <c r="W301" s="60" t="s">
        <v>5213</v>
      </c>
      <c r="X301" s="76" t="s">
        <v>5763</v>
      </c>
      <c r="Y301" s="68"/>
    </row>
    <row r="302" spans="1:25" s="8" customFormat="1" x14ac:dyDescent="0.25">
      <c r="A302" s="7">
        <v>292</v>
      </c>
      <c r="B302" s="8" t="s">
        <v>5543</v>
      </c>
      <c r="C302" s="55" t="s">
        <v>35</v>
      </c>
      <c r="D302" s="55" t="s">
        <v>5213</v>
      </c>
      <c r="E302" s="64" t="s">
        <v>6350</v>
      </c>
      <c r="F302" s="57">
        <v>42405</v>
      </c>
      <c r="G302" s="55" t="s">
        <v>1387</v>
      </c>
      <c r="H302" s="55" t="s">
        <v>1540</v>
      </c>
      <c r="I302" s="55" t="s">
        <v>1412</v>
      </c>
      <c r="J302" s="55" t="s">
        <v>1381</v>
      </c>
      <c r="K302" s="57" t="s">
        <v>5771</v>
      </c>
      <c r="L302" s="71" t="s">
        <v>6351</v>
      </c>
      <c r="M302" s="55" t="s">
        <v>1398</v>
      </c>
      <c r="N302" s="55" t="s">
        <v>1741</v>
      </c>
      <c r="O302" s="55" t="s">
        <v>1383</v>
      </c>
      <c r="P302" s="75">
        <v>14466000</v>
      </c>
      <c r="Q302" s="55">
        <v>0</v>
      </c>
      <c r="R302" s="62">
        <v>14466000</v>
      </c>
      <c r="S302" s="55" t="s">
        <v>1393</v>
      </c>
      <c r="T302" s="60">
        <v>1</v>
      </c>
      <c r="U302" s="60" t="s">
        <v>5213</v>
      </c>
      <c r="V302" s="76" t="s">
        <v>5763</v>
      </c>
      <c r="W302" s="60" t="s">
        <v>5213</v>
      </c>
      <c r="X302" s="76" t="s">
        <v>5763</v>
      </c>
      <c r="Y302" s="68"/>
    </row>
    <row r="303" spans="1:25" s="8" customFormat="1" x14ac:dyDescent="0.25">
      <c r="A303" s="7">
        <v>293</v>
      </c>
      <c r="B303" s="8" t="s">
        <v>5544</v>
      </c>
      <c r="C303" s="55" t="s">
        <v>35</v>
      </c>
      <c r="D303" s="55" t="s">
        <v>5213</v>
      </c>
      <c r="E303" s="64" t="s">
        <v>6352</v>
      </c>
      <c r="F303" s="57">
        <v>42313</v>
      </c>
      <c r="G303" s="55" t="s">
        <v>1387</v>
      </c>
      <c r="H303" s="55" t="s">
        <v>1540</v>
      </c>
      <c r="I303" s="55" t="s">
        <v>1412</v>
      </c>
      <c r="J303" s="55" t="s">
        <v>1390</v>
      </c>
      <c r="K303" s="68" t="s">
        <v>5851</v>
      </c>
      <c r="L303" s="71" t="s">
        <v>6353</v>
      </c>
      <c r="M303" s="55" t="s">
        <v>1398</v>
      </c>
      <c r="N303" s="55" t="s">
        <v>1741</v>
      </c>
      <c r="O303" s="55" t="s">
        <v>1383</v>
      </c>
      <c r="P303" s="75">
        <v>489164200</v>
      </c>
      <c r="Q303" s="55">
        <v>0</v>
      </c>
      <c r="R303" s="59">
        <v>0</v>
      </c>
      <c r="S303" s="55" t="s">
        <v>1393</v>
      </c>
      <c r="T303" s="60">
        <v>1</v>
      </c>
      <c r="U303" s="60" t="s">
        <v>5213</v>
      </c>
      <c r="V303" s="76" t="s">
        <v>5763</v>
      </c>
      <c r="W303" s="60" t="s">
        <v>5213</v>
      </c>
      <c r="X303" s="76" t="s">
        <v>5763</v>
      </c>
      <c r="Y303" s="68"/>
    </row>
    <row r="304" spans="1:25" s="8" customFormat="1" x14ac:dyDescent="0.25">
      <c r="A304" s="7">
        <v>294</v>
      </c>
      <c r="B304" s="8" t="s">
        <v>5545</v>
      </c>
      <c r="C304" s="55" t="s">
        <v>35</v>
      </c>
      <c r="D304" s="55" t="s">
        <v>5213</v>
      </c>
      <c r="E304" s="64" t="s">
        <v>6354</v>
      </c>
      <c r="F304" s="57">
        <v>42313</v>
      </c>
      <c r="G304" s="55" t="s">
        <v>1387</v>
      </c>
      <c r="H304" s="55" t="s">
        <v>1540</v>
      </c>
      <c r="I304" s="55" t="s">
        <v>1412</v>
      </c>
      <c r="J304" s="55" t="s">
        <v>1381</v>
      </c>
      <c r="K304" s="57" t="s">
        <v>5771</v>
      </c>
      <c r="L304" s="71" t="s">
        <v>6355</v>
      </c>
      <c r="M304" s="55" t="s">
        <v>1398</v>
      </c>
      <c r="N304" s="55" t="s">
        <v>1741</v>
      </c>
      <c r="O304" s="55" t="s">
        <v>1383</v>
      </c>
      <c r="P304" s="75">
        <v>381557750</v>
      </c>
      <c r="Q304" s="55">
        <v>0</v>
      </c>
      <c r="R304" s="62">
        <v>381557750</v>
      </c>
      <c r="S304" s="55" t="s">
        <v>1393</v>
      </c>
      <c r="T304" s="60">
        <v>1</v>
      </c>
      <c r="U304" s="60" t="s">
        <v>5213</v>
      </c>
      <c r="V304" s="76" t="s">
        <v>5763</v>
      </c>
      <c r="W304" s="60" t="s">
        <v>5213</v>
      </c>
      <c r="X304" s="76" t="s">
        <v>5763</v>
      </c>
      <c r="Y304" s="68"/>
    </row>
    <row r="305" spans="1:25" s="8" customFormat="1" x14ac:dyDescent="0.25">
      <c r="A305" s="7">
        <v>295</v>
      </c>
      <c r="B305" s="8" t="s">
        <v>5546</v>
      </c>
      <c r="C305" s="55" t="s">
        <v>35</v>
      </c>
      <c r="D305" s="55" t="s">
        <v>5213</v>
      </c>
      <c r="E305" s="64" t="s">
        <v>6356</v>
      </c>
      <c r="F305" s="57">
        <v>42679</v>
      </c>
      <c r="G305" s="55" t="s">
        <v>1387</v>
      </c>
      <c r="H305" s="55" t="s">
        <v>1540</v>
      </c>
      <c r="I305" s="55" t="s">
        <v>1412</v>
      </c>
      <c r="J305" s="55" t="s">
        <v>1390</v>
      </c>
      <c r="K305" s="68" t="s">
        <v>5851</v>
      </c>
      <c r="L305" s="71" t="s">
        <v>6357</v>
      </c>
      <c r="M305" s="55" t="s">
        <v>1398</v>
      </c>
      <c r="N305" s="55" t="s">
        <v>1741</v>
      </c>
      <c r="O305" s="55" t="s">
        <v>1383</v>
      </c>
      <c r="P305" s="75">
        <v>489164200</v>
      </c>
      <c r="Q305" s="55">
        <v>0</v>
      </c>
      <c r="R305" s="59">
        <v>0</v>
      </c>
      <c r="S305" s="55" t="s">
        <v>1393</v>
      </c>
      <c r="T305" s="60">
        <v>1</v>
      </c>
      <c r="U305" s="60" t="s">
        <v>5213</v>
      </c>
      <c r="V305" s="76" t="s">
        <v>5763</v>
      </c>
      <c r="W305" s="60" t="s">
        <v>5213</v>
      </c>
      <c r="X305" s="76" t="s">
        <v>5763</v>
      </c>
      <c r="Y305" s="68"/>
    </row>
    <row r="306" spans="1:25" s="8" customFormat="1" x14ac:dyDescent="0.25">
      <c r="A306" s="7">
        <v>296</v>
      </c>
      <c r="B306" s="8" t="s">
        <v>5547</v>
      </c>
      <c r="C306" s="55" t="s">
        <v>35</v>
      </c>
      <c r="D306" s="55" t="s">
        <v>5213</v>
      </c>
      <c r="E306" s="64" t="s">
        <v>6358</v>
      </c>
      <c r="F306" s="57">
        <v>42679</v>
      </c>
      <c r="G306" s="55" t="s">
        <v>1387</v>
      </c>
      <c r="H306" s="55" t="s">
        <v>1540</v>
      </c>
      <c r="I306" s="55" t="s">
        <v>1412</v>
      </c>
      <c r="J306" s="55" t="s">
        <v>1390</v>
      </c>
      <c r="K306" s="57" t="s">
        <v>5916</v>
      </c>
      <c r="L306" s="71" t="s">
        <v>6359</v>
      </c>
      <c r="M306" s="55" t="s">
        <v>1398</v>
      </c>
      <c r="N306" s="55" t="s">
        <v>1741</v>
      </c>
      <c r="O306" s="55" t="s">
        <v>1383</v>
      </c>
      <c r="P306" s="75">
        <v>187889200</v>
      </c>
      <c r="Q306" s="55">
        <v>0</v>
      </c>
      <c r="R306" s="62">
        <v>187889200</v>
      </c>
      <c r="S306" s="55" t="s">
        <v>1393</v>
      </c>
      <c r="T306" s="60">
        <v>1</v>
      </c>
      <c r="U306" s="60" t="s">
        <v>5213</v>
      </c>
      <c r="V306" s="76" t="s">
        <v>5763</v>
      </c>
      <c r="W306" s="60" t="s">
        <v>5213</v>
      </c>
      <c r="X306" s="76" t="s">
        <v>5763</v>
      </c>
      <c r="Y306" s="68"/>
    </row>
    <row r="307" spans="1:25" s="8" customFormat="1" x14ac:dyDescent="0.25">
      <c r="A307" s="7">
        <v>297</v>
      </c>
      <c r="B307" s="8" t="s">
        <v>5548</v>
      </c>
      <c r="C307" s="55" t="s">
        <v>35</v>
      </c>
      <c r="D307" s="55" t="s">
        <v>5213</v>
      </c>
      <c r="E307" s="64" t="s">
        <v>6360</v>
      </c>
      <c r="F307" s="57">
        <v>42307</v>
      </c>
      <c r="G307" s="55" t="s">
        <v>1387</v>
      </c>
      <c r="H307" s="55" t="s">
        <v>1540</v>
      </c>
      <c r="I307" s="55" t="s">
        <v>1412</v>
      </c>
      <c r="J307" s="55" t="s">
        <v>1381</v>
      </c>
      <c r="K307" s="55" t="s">
        <v>5804</v>
      </c>
      <c r="L307" s="71" t="s">
        <v>6361</v>
      </c>
      <c r="M307" s="55" t="s">
        <v>1398</v>
      </c>
      <c r="N307" s="55" t="s">
        <v>1741</v>
      </c>
      <c r="O307" s="55" t="s">
        <v>1383</v>
      </c>
      <c r="P307" s="75">
        <v>352160000</v>
      </c>
      <c r="Q307" s="55">
        <v>0</v>
      </c>
      <c r="R307" s="62">
        <v>352160000</v>
      </c>
      <c r="S307" s="55" t="s">
        <v>1393</v>
      </c>
      <c r="T307" s="60">
        <v>1</v>
      </c>
      <c r="U307" s="60" t="s">
        <v>5213</v>
      </c>
      <c r="V307" s="76" t="s">
        <v>5763</v>
      </c>
      <c r="W307" s="60" t="s">
        <v>5213</v>
      </c>
      <c r="X307" s="76" t="s">
        <v>5763</v>
      </c>
      <c r="Y307" s="68"/>
    </row>
    <row r="308" spans="1:25" s="8" customFormat="1" x14ac:dyDescent="0.25">
      <c r="A308" s="7">
        <v>298</v>
      </c>
      <c r="B308" s="8" t="s">
        <v>5549</v>
      </c>
      <c r="C308" s="55" t="s">
        <v>35</v>
      </c>
      <c r="D308" s="55" t="s">
        <v>5213</v>
      </c>
      <c r="E308" s="72" t="s">
        <v>6362</v>
      </c>
      <c r="F308" s="57">
        <v>42601</v>
      </c>
      <c r="G308" s="55" t="s">
        <v>1387</v>
      </c>
      <c r="H308" s="55" t="s">
        <v>1540</v>
      </c>
      <c r="I308" s="55" t="s">
        <v>1412</v>
      </c>
      <c r="J308" s="55" t="s">
        <v>1390</v>
      </c>
      <c r="K308" s="57" t="s">
        <v>5916</v>
      </c>
      <c r="L308" s="71" t="s">
        <v>6363</v>
      </c>
      <c r="M308" s="55" t="s">
        <v>1398</v>
      </c>
      <c r="N308" s="55" t="s">
        <v>1741</v>
      </c>
      <c r="O308" s="55" t="s">
        <v>1383</v>
      </c>
      <c r="P308" s="75">
        <v>281828000</v>
      </c>
      <c r="Q308" s="55">
        <v>0</v>
      </c>
      <c r="R308" s="62">
        <v>281828000</v>
      </c>
      <c r="S308" s="55" t="s">
        <v>1393</v>
      </c>
      <c r="T308" s="60">
        <v>1</v>
      </c>
      <c r="U308" s="60" t="s">
        <v>5213</v>
      </c>
      <c r="V308" s="76" t="s">
        <v>5763</v>
      </c>
      <c r="W308" s="60" t="s">
        <v>5213</v>
      </c>
      <c r="X308" s="76" t="s">
        <v>5763</v>
      </c>
      <c r="Y308" s="68"/>
    </row>
    <row r="309" spans="1:25" s="8" customFormat="1" x14ac:dyDescent="0.25">
      <c r="A309" s="7">
        <v>299</v>
      </c>
      <c r="B309" s="8" t="s">
        <v>5550</v>
      </c>
      <c r="C309" s="55" t="s">
        <v>35</v>
      </c>
      <c r="D309" s="55" t="s">
        <v>5213</v>
      </c>
      <c r="E309" s="64" t="s">
        <v>6364</v>
      </c>
      <c r="F309" s="57">
        <v>42679</v>
      </c>
      <c r="G309" s="55" t="s">
        <v>1387</v>
      </c>
      <c r="H309" s="55" t="s">
        <v>1540</v>
      </c>
      <c r="I309" s="55" t="s">
        <v>1412</v>
      </c>
      <c r="J309" s="55" t="s">
        <v>1390</v>
      </c>
      <c r="K309" s="55" t="s">
        <v>5780</v>
      </c>
      <c r="L309" s="71" t="s">
        <v>6365</v>
      </c>
      <c r="M309" s="55" t="s">
        <v>1463</v>
      </c>
      <c r="N309" s="55" t="s">
        <v>2542</v>
      </c>
      <c r="O309" s="55" t="s">
        <v>1383</v>
      </c>
      <c r="P309" s="75">
        <v>141215200</v>
      </c>
      <c r="Q309" s="55">
        <v>0</v>
      </c>
      <c r="R309" s="59">
        <v>0</v>
      </c>
      <c r="S309" s="55" t="s">
        <v>1393</v>
      </c>
      <c r="T309" s="60">
        <v>1</v>
      </c>
      <c r="U309" s="60" t="s">
        <v>5213</v>
      </c>
      <c r="V309" s="76" t="s">
        <v>5763</v>
      </c>
      <c r="W309" s="60" t="s">
        <v>5213</v>
      </c>
      <c r="X309" s="76" t="s">
        <v>5763</v>
      </c>
      <c r="Y309" s="68"/>
    </row>
    <row r="310" spans="1:25" s="8" customFormat="1" x14ac:dyDescent="0.25">
      <c r="A310" s="7">
        <v>300</v>
      </c>
      <c r="B310" s="8" t="s">
        <v>5551</v>
      </c>
      <c r="C310" s="55" t="s">
        <v>35</v>
      </c>
      <c r="D310" s="55" t="s">
        <v>5213</v>
      </c>
      <c r="E310" s="64" t="s">
        <v>6366</v>
      </c>
      <c r="F310" s="57">
        <v>42150</v>
      </c>
      <c r="G310" s="55" t="s">
        <v>1387</v>
      </c>
      <c r="H310" s="55" t="s">
        <v>1540</v>
      </c>
      <c r="I310" s="55" t="s">
        <v>1412</v>
      </c>
      <c r="J310" s="55" t="s">
        <v>1390</v>
      </c>
      <c r="K310" s="55" t="s">
        <v>5780</v>
      </c>
      <c r="L310" s="71" t="s">
        <v>6367</v>
      </c>
      <c r="M310" s="55" t="s">
        <v>1398</v>
      </c>
      <c r="N310" s="55" t="s">
        <v>1741</v>
      </c>
      <c r="O310" s="55" t="s">
        <v>1383</v>
      </c>
      <c r="P310" s="75">
        <v>696644900</v>
      </c>
      <c r="Q310" s="55">
        <v>0</v>
      </c>
      <c r="R310" s="62">
        <v>696644900</v>
      </c>
      <c r="S310" s="55" t="s">
        <v>1393</v>
      </c>
      <c r="T310" s="60">
        <v>1</v>
      </c>
      <c r="U310" s="60" t="s">
        <v>5213</v>
      </c>
      <c r="V310" s="76" t="s">
        <v>5763</v>
      </c>
      <c r="W310" s="60" t="s">
        <v>5213</v>
      </c>
      <c r="X310" s="76" t="s">
        <v>5763</v>
      </c>
      <c r="Y310" s="68"/>
    </row>
    <row r="311" spans="1:25" s="8" customFormat="1" x14ac:dyDescent="0.25">
      <c r="A311" s="7">
        <v>301</v>
      </c>
      <c r="B311" s="8" t="s">
        <v>5552</v>
      </c>
      <c r="C311" s="55" t="s">
        <v>35</v>
      </c>
      <c r="D311" s="55" t="s">
        <v>5213</v>
      </c>
      <c r="E311" s="64" t="s">
        <v>6368</v>
      </c>
      <c r="F311" s="57">
        <v>42264</v>
      </c>
      <c r="G311" s="55" t="s">
        <v>1387</v>
      </c>
      <c r="H311" s="55" t="s">
        <v>1540</v>
      </c>
      <c r="I311" s="55" t="s">
        <v>1412</v>
      </c>
      <c r="J311" s="55" t="s">
        <v>1390</v>
      </c>
      <c r="K311" s="68" t="s">
        <v>5851</v>
      </c>
      <c r="L311" s="71" t="s">
        <v>6369</v>
      </c>
      <c r="M311" s="55" t="s">
        <v>1398</v>
      </c>
      <c r="N311" s="55" t="s">
        <v>1741</v>
      </c>
      <c r="O311" s="55" t="s">
        <v>1383</v>
      </c>
      <c r="P311" s="75">
        <v>248821650</v>
      </c>
      <c r="Q311" s="55">
        <v>0</v>
      </c>
      <c r="R311" s="62">
        <v>248821650</v>
      </c>
      <c r="S311" s="55" t="s">
        <v>1393</v>
      </c>
      <c r="T311" s="60">
        <v>1</v>
      </c>
      <c r="U311" s="60" t="s">
        <v>5213</v>
      </c>
      <c r="V311" s="76" t="s">
        <v>5763</v>
      </c>
      <c r="W311" s="60" t="s">
        <v>5213</v>
      </c>
      <c r="X311" s="76" t="s">
        <v>5763</v>
      </c>
      <c r="Y311" s="68"/>
    </row>
    <row r="312" spans="1:25" s="8" customFormat="1" x14ac:dyDescent="0.25">
      <c r="A312" s="7">
        <v>302</v>
      </c>
      <c r="B312" s="8" t="s">
        <v>5553</v>
      </c>
      <c r="C312" s="55" t="s">
        <v>35</v>
      </c>
      <c r="D312" s="55" t="s">
        <v>5213</v>
      </c>
      <c r="E312" s="64" t="s">
        <v>6370</v>
      </c>
      <c r="F312" s="57">
        <v>42174</v>
      </c>
      <c r="G312" s="55" t="s">
        <v>1387</v>
      </c>
      <c r="H312" s="55" t="s">
        <v>1540</v>
      </c>
      <c r="I312" s="55" t="s">
        <v>1412</v>
      </c>
      <c r="J312" s="55" t="s">
        <v>1390</v>
      </c>
      <c r="K312" s="68" t="s">
        <v>5851</v>
      </c>
      <c r="L312" s="71" t="s">
        <v>6371</v>
      </c>
      <c r="M312" s="55" t="s">
        <v>1398</v>
      </c>
      <c r="N312" s="55" t="s">
        <v>1741</v>
      </c>
      <c r="O312" s="55" t="s">
        <v>1383</v>
      </c>
      <c r="P312" s="75">
        <v>497540750</v>
      </c>
      <c r="Q312" s="55">
        <v>0</v>
      </c>
      <c r="R312" s="62">
        <v>497540750</v>
      </c>
      <c r="S312" s="55" t="s">
        <v>1393</v>
      </c>
      <c r="T312" s="60">
        <v>1</v>
      </c>
      <c r="U312" s="60" t="s">
        <v>5213</v>
      </c>
      <c r="V312" s="76" t="s">
        <v>5763</v>
      </c>
      <c r="W312" s="60" t="s">
        <v>5213</v>
      </c>
      <c r="X312" s="76" t="s">
        <v>5763</v>
      </c>
      <c r="Y312" s="68"/>
    </row>
    <row r="313" spans="1:25" s="8" customFormat="1" x14ac:dyDescent="0.25">
      <c r="A313" s="7">
        <v>303</v>
      </c>
      <c r="B313" s="8" t="s">
        <v>5554</v>
      </c>
      <c r="C313" s="55" t="s">
        <v>35</v>
      </c>
      <c r="D313" s="55" t="s">
        <v>5213</v>
      </c>
      <c r="E313" s="64" t="s">
        <v>6372</v>
      </c>
      <c r="F313" s="57">
        <v>42172</v>
      </c>
      <c r="G313" s="55" t="s">
        <v>1387</v>
      </c>
      <c r="H313" s="55" t="s">
        <v>1540</v>
      </c>
      <c r="I313" s="55" t="s">
        <v>1412</v>
      </c>
      <c r="J313" s="55" t="s">
        <v>1390</v>
      </c>
      <c r="K313" s="57" t="s">
        <v>5916</v>
      </c>
      <c r="L313" s="71" t="s">
        <v>6373</v>
      </c>
      <c r="M313" s="55" t="s">
        <v>1398</v>
      </c>
      <c r="N313" s="55" t="s">
        <v>1741</v>
      </c>
      <c r="O313" s="55" t="s">
        <v>1383</v>
      </c>
      <c r="P313" s="75">
        <v>464678900</v>
      </c>
      <c r="Q313" s="55">
        <v>0</v>
      </c>
      <c r="R313" s="62">
        <v>464678900</v>
      </c>
      <c r="S313" s="55" t="s">
        <v>1393</v>
      </c>
      <c r="T313" s="60">
        <v>1</v>
      </c>
      <c r="U313" s="60" t="s">
        <v>5213</v>
      </c>
      <c r="V313" s="76" t="s">
        <v>5763</v>
      </c>
      <c r="W313" s="60" t="s">
        <v>5213</v>
      </c>
      <c r="X313" s="76" t="s">
        <v>5763</v>
      </c>
      <c r="Y313" s="68"/>
    </row>
    <row r="314" spans="1:25" s="8" customFormat="1" x14ac:dyDescent="0.25">
      <c r="A314" s="7">
        <v>304</v>
      </c>
      <c r="B314" s="8" t="s">
        <v>5555</v>
      </c>
      <c r="C314" s="55" t="s">
        <v>35</v>
      </c>
      <c r="D314" s="55" t="s">
        <v>5213</v>
      </c>
      <c r="E314" s="64" t="s">
        <v>6374</v>
      </c>
      <c r="F314" s="57">
        <v>42331</v>
      </c>
      <c r="G314" s="55" t="s">
        <v>1387</v>
      </c>
      <c r="H314" s="55" t="s">
        <v>1538</v>
      </c>
      <c r="I314" s="55" t="s">
        <v>1412</v>
      </c>
      <c r="J314" s="55" t="s">
        <v>1390</v>
      </c>
      <c r="K314" s="68" t="s">
        <v>5851</v>
      </c>
      <c r="L314" s="71" t="s">
        <v>6375</v>
      </c>
      <c r="M314" s="55" t="s">
        <v>1445</v>
      </c>
      <c r="N314" s="55" t="s">
        <v>2290</v>
      </c>
      <c r="O314" s="55" t="s">
        <v>1383</v>
      </c>
      <c r="P314" s="75">
        <v>21000000</v>
      </c>
      <c r="Q314" s="55">
        <v>0</v>
      </c>
      <c r="R314" s="62">
        <v>21000000</v>
      </c>
      <c r="S314" s="55" t="s">
        <v>1393</v>
      </c>
      <c r="T314" s="60">
        <v>1</v>
      </c>
      <c r="U314" s="60" t="s">
        <v>5213</v>
      </c>
      <c r="V314" s="76" t="s">
        <v>5763</v>
      </c>
      <c r="W314" s="60" t="s">
        <v>5213</v>
      </c>
      <c r="X314" s="76" t="s">
        <v>5763</v>
      </c>
      <c r="Y314" s="68"/>
    </row>
    <row r="315" spans="1:25" s="8" customFormat="1" x14ac:dyDescent="0.25">
      <c r="A315" s="7">
        <v>305</v>
      </c>
      <c r="B315" s="8" t="s">
        <v>5556</v>
      </c>
      <c r="C315" s="55" t="s">
        <v>35</v>
      </c>
      <c r="D315" s="55" t="s">
        <v>5213</v>
      </c>
      <c r="E315" s="64" t="s">
        <v>6376</v>
      </c>
      <c r="F315" s="57">
        <v>42383</v>
      </c>
      <c r="G315" s="55" t="s">
        <v>1387</v>
      </c>
      <c r="H315" s="55" t="s">
        <v>1540</v>
      </c>
      <c r="I315" s="55" t="s">
        <v>1412</v>
      </c>
      <c r="J315" s="55" t="s">
        <v>1390</v>
      </c>
      <c r="K315" s="57" t="s">
        <v>5916</v>
      </c>
      <c r="L315" s="71" t="s">
        <v>6377</v>
      </c>
      <c r="M315" s="55" t="s">
        <v>1398</v>
      </c>
      <c r="N315" s="55" t="s">
        <v>1741</v>
      </c>
      <c r="O315" s="55" t="s">
        <v>1383</v>
      </c>
      <c r="P315" s="75">
        <v>229324850</v>
      </c>
      <c r="Q315" s="55">
        <v>0</v>
      </c>
      <c r="R315" s="62">
        <v>229324850</v>
      </c>
      <c r="S315" s="55" t="s">
        <v>1393</v>
      </c>
      <c r="T315" s="60">
        <v>1</v>
      </c>
      <c r="U315" s="60" t="s">
        <v>5213</v>
      </c>
      <c r="V315" s="76" t="s">
        <v>5763</v>
      </c>
      <c r="W315" s="60" t="s">
        <v>5213</v>
      </c>
      <c r="X315" s="76" t="s">
        <v>5763</v>
      </c>
      <c r="Y315" s="68"/>
    </row>
    <row r="316" spans="1:25" s="8" customFormat="1" x14ac:dyDescent="0.25">
      <c r="A316" s="7">
        <v>306</v>
      </c>
      <c r="B316" s="8" t="s">
        <v>5557</v>
      </c>
      <c r="C316" s="55" t="s">
        <v>35</v>
      </c>
      <c r="D316" s="55" t="s">
        <v>5213</v>
      </c>
      <c r="E316" s="64" t="s">
        <v>6378</v>
      </c>
      <c r="F316" s="57">
        <v>42083</v>
      </c>
      <c r="G316" s="55" t="s">
        <v>1387</v>
      </c>
      <c r="H316" s="55" t="s">
        <v>1540</v>
      </c>
      <c r="I316" s="55" t="s">
        <v>1412</v>
      </c>
      <c r="J316" s="55" t="s">
        <v>1390</v>
      </c>
      <c r="K316" s="57" t="s">
        <v>5916</v>
      </c>
      <c r="L316" s="71" t="s">
        <v>6379</v>
      </c>
      <c r="M316" s="55" t="s">
        <v>1398</v>
      </c>
      <c r="N316" s="55" t="s">
        <v>1741</v>
      </c>
      <c r="O316" s="55" t="s">
        <v>1383</v>
      </c>
      <c r="P316" s="75">
        <v>392824000</v>
      </c>
      <c r="Q316" s="55">
        <v>0</v>
      </c>
      <c r="R316" s="59">
        <v>0</v>
      </c>
      <c r="S316" s="55" t="s">
        <v>1393</v>
      </c>
      <c r="T316" s="60">
        <v>1</v>
      </c>
      <c r="U316" s="60" t="s">
        <v>5213</v>
      </c>
      <c r="V316" s="76" t="s">
        <v>5763</v>
      </c>
      <c r="W316" s="60" t="s">
        <v>5213</v>
      </c>
      <c r="X316" s="76" t="s">
        <v>5763</v>
      </c>
      <c r="Y316" s="68"/>
    </row>
    <row r="317" spans="1:25" s="8" customFormat="1" x14ac:dyDescent="0.25">
      <c r="A317" s="7">
        <v>307</v>
      </c>
      <c r="B317" s="8" t="s">
        <v>5558</v>
      </c>
      <c r="C317" s="55" t="s">
        <v>35</v>
      </c>
      <c r="D317" s="55" t="s">
        <v>5213</v>
      </c>
      <c r="E317" s="64" t="s">
        <v>6380</v>
      </c>
      <c r="F317" s="57">
        <v>42438</v>
      </c>
      <c r="G317" s="55" t="s">
        <v>1387</v>
      </c>
      <c r="H317" s="55" t="s">
        <v>1540</v>
      </c>
      <c r="I317" s="55" t="s">
        <v>1412</v>
      </c>
      <c r="J317" s="55" t="s">
        <v>1381</v>
      </c>
      <c r="K317" s="57" t="s">
        <v>5771</v>
      </c>
      <c r="L317" s="71" t="s">
        <v>6381</v>
      </c>
      <c r="M317" s="55" t="s">
        <v>1421</v>
      </c>
      <c r="N317" s="55" t="s">
        <v>2000</v>
      </c>
      <c r="O317" s="55" t="s">
        <v>1383</v>
      </c>
      <c r="P317" s="75">
        <v>2364362000</v>
      </c>
      <c r="Q317" s="55">
        <v>0</v>
      </c>
      <c r="R317" s="59">
        <v>0</v>
      </c>
      <c r="S317" s="55" t="s">
        <v>1393</v>
      </c>
      <c r="T317" s="60">
        <v>1</v>
      </c>
      <c r="U317" s="60" t="s">
        <v>5213</v>
      </c>
      <c r="V317" s="76" t="s">
        <v>5763</v>
      </c>
      <c r="W317" s="60" t="s">
        <v>5213</v>
      </c>
      <c r="X317" s="76" t="s">
        <v>5763</v>
      </c>
      <c r="Y317" s="68"/>
    </row>
    <row r="318" spans="1:25" s="8" customFormat="1" x14ac:dyDescent="0.25">
      <c r="A318" s="7">
        <v>308</v>
      </c>
      <c r="B318" s="8" t="s">
        <v>5559</v>
      </c>
      <c r="C318" s="55" t="s">
        <v>35</v>
      </c>
      <c r="D318" s="55" t="s">
        <v>5213</v>
      </c>
      <c r="E318" s="64" t="s">
        <v>6382</v>
      </c>
      <c r="F318" s="57">
        <v>42409</v>
      </c>
      <c r="G318" s="55" t="s">
        <v>1387</v>
      </c>
      <c r="H318" s="55" t="s">
        <v>1540</v>
      </c>
      <c r="I318" s="55" t="s">
        <v>1412</v>
      </c>
      <c r="J318" s="55" t="s">
        <v>1381</v>
      </c>
      <c r="K318" s="57" t="s">
        <v>5771</v>
      </c>
      <c r="L318" s="71" t="s">
        <v>6383</v>
      </c>
      <c r="M318" s="55" t="s">
        <v>1417</v>
      </c>
      <c r="N318" s="55" t="s">
        <v>1957</v>
      </c>
      <c r="O318" s="55" t="s">
        <v>1383</v>
      </c>
      <c r="P318" s="75">
        <v>827300000</v>
      </c>
      <c r="Q318" s="55">
        <v>0</v>
      </c>
      <c r="R318" s="59">
        <v>0</v>
      </c>
      <c r="S318" s="55" t="s">
        <v>1393</v>
      </c>
      <c r="T318" s="60">
        <v>1</v>
      </c>
      <c r="U318" s="60" t="s">
        <v>5213</v>
      </c>
      <c r="V318" s="76" t="s">
        <v>5763</v>
      </c>
      <c r="W318" s="60" t="s">
        <v>5213</v>
      </c>
      <c r="X318" s="76" t="s">
        <v>5763</v>
      </c>
      <c r="Y318" s="68"/>
    </row>
    <row r="319" spans="1:25" s="8" customFormat="1" x14ac:dyDescent="0.25">
      <c r="A319" s="7">
        <v>309</v>
      </c>
      <c r="B319" s="8" t="s">
        <v>5560</v>
      </c>
      <c r="C319" s="55" t="s">
        <v>35</v>
      </c>
      <c r="D319" s="55" t="s">
        <v>5213</v>
      </c>
      <c r="E319" s="64" t="s">
        <v>6384</v>
      </c>
      <c r="F319" s="57">
        <v>42354</v>
      </c>
      <c r="G319" s="55" t="s">
        <v>1387</v>
      </c>
      <c r="H319" s="55" t="s">
        <v>1540</v>
      </c>
      <c r="I319" s="55" t="s">
        <v>1412</v>
      </c>
      <c r="J319" s="55" t="s">
        <v>1390</v>
      </c>
      <c r="K319" s="68" t="s">
        <v>5851</v>
      </c>
      <c r="L319" s="71" t="s">
        <v>6385</v>
      </c>
      <c r="M319" s="55" t="s">
        <v>1398</v>
      </c>
      <c r="N319" s="55" t="s">
        <v>1741</v>
      </c>
      <c r="O319" s="55" t="s">
        <v>1383</v>
      </c>
      <c r="P319" s="75">
        <v>1632828000</v>
      </c>
      <c r="Q319" s="55">
        <v>0</v>
      </c>
      <c r="R319" s="59">
        <v>0</v>
      </c>
      <c r="S319" s="55" t="s">
        <v>1393</v>
      </c>
      <c r="T319" s="60">
        <v>1</v>
      </c>
      <c r="U319" s="60" t="s">
        <v>5213</v>
      </c>
      <c r="V319" s="76" t="s">
        <v>5763</v>
      </c>
      <c r="W319" s="60" t="s">
        <v>5213</v>
      </c>
      <c r="X319" s="76" t="s">
        <v>5763</v>
      </c>
      <c r="Y319" s="68"/>
    </row>
    <row r="320" spans="1:25" s="8" customFormat="1" x14ac:dyDescent="0.25">
      <c r="A320" s="7">
        <v>310</v>
      </c>
      <c r="B320" s="8" t="s">
        <v>5561</v>
      </c>
      <c r="C320" s="55" t="s">
        <v>35</v>
      </c>
      <c r="D320" s="55" t="s">
        <v>5213</v>
      </c>
      <c r="E320" s="64" t="s">
        <v>6386</v>
      </c>
      <c r="F320" s="57">
        <v>42290</v>
      </c>
      <c r="G320" s="55" t="s">
        <v>1387</v>
      </c>
      <c r="H320" s="55" t="s">
        <v>1540</v>
      </c>
      <c r="I320" s="55" t="s">
        <v>1412</v>
      </c>
      <c r="J320" s="55" t="s">
        <v>1381</v>
      </c>
      <c r="K320" s="55" t="s">
        <v>5804</v>
      </c>
      <c r="L320" s="71" t="s">
        <v>6387</v>
      </c>
      <c r="M320" s="55" t="s">
        <v>1398</v>
      </c>
      <c r="N320" s="55" t="s">
        <v>1741</v>
      </c>
      <c r="O320" s="55" t="s">
        <v>1383</v>
      </c>
      <c r="P320" s="75">
        <v>712753650</v>
      </c>
      <c r="Q320" s="55">
        <v>0</v>
      </c>
      <c r="R320" s="59">
        <v>0</v>
      </c>
      <c r="S320" s="55" t="s">
        <v>1393</v>
      </c>
      <c r="T320" s="60">
        <v>1</v>
      </c>
      <c r="U320" s="60" t="s">
        <v>5213</v>
      </c>
      <c r="V320" s="76" t="s">
        <v>5763</v>
      </c>
      <c r="W320" s="60" t="s">
        <v>5213</v>
      </c>
      <c r="X320" s="76" t="s">
        <v>5763</v>
      </c>
      <c r="Y320" s="68"/>
    </row>
    <row r="321" spans="1:25" s="8" customFormat="1" x14ac:dyDescent="0.25">
      <c r="A321" s="7">
        <v>311</v>
      </c>
      <c r="B321" s="8" t="s">
        <v>5562</v>
      </c>
      <c r="C321" s="55" t="s">
        <v>35</v>
      </c>
      <c r="D321" s="55" t="s">
        <v>5213</v>
      </c>
      <c r="E321" s="64" t="s">
        <v>6388</v>
      </c>
      <c r="F321" s="57">
        <v>42338</v>
      </c>
      <c r="G321" s="55" t="s">
        <v>1387</v>
      </c>
      <c r="H321" s="55" t="s">
        <v>1540</v>
      </c>
      <c r="I321" s="55" t="s">
        <v>1412</v>
      </c>
      <c r="J321" s="55" t="s">
        <v>1390</v>
      </c>
      <c r="K321" s="55" t="s">
        <v>5761</v>
      </c>
      <c r="L321" s="71" t="s">
        <v>6389</v>
      </c>
      <c r="M321" s="55" t="s">
        <v>1398</v>
      </c>
      <c r="N321" s="55" t="s">
        <v>1741</v>
      </c>
      <c r="O321" s="55" t="s">
        <v>1383</v>
      </c>
      <c r="P321" s="75">
        <v>324592000</v>
      </c>
      <c r="Q321" s="55">
        <v>0</v>
      </c>
      <c r="R321" s="62">
        <v>324592000</v>
      </c>
      <c r="S321" s="55" t="s">
        <v>1393</v>
      </c>
      <c r="T321" s="60">
        <v>1</v>
      </c>
      <c r="U321" s="60" t="s">
        <v>5213</v>
      </c>
      <c r="V321" s="76" t="s">
        <v>5763</v>
      </c>
      <c r="W321" s="60" t="s">
        <v>5213</v>
      </c>
      <c r="X321" s="76" t="s">
        <v>5763</v>
      </c>
      <c r="Y321" s="68"/>
    </row>
    <row r="322" spans="1:25" s="8" customFormat="1" x14ac:dyDescent="0.25">
      <c r="A322" s="7">
        <v>312</v>
      </c>
      <c r="B322" s="8" t="s">
        <v>5563</v>
      </c>
      <c r="C322" s="55" t="s">
        <v>35</v>
      </c>
      <c r="D322" s="55" t="s">
        <v>5213</v>
      </c>
      <c r="E322" s="64" t="s">
        <v>6390</v>
      </c>
      <c r="F322" s="57">
        <v>42313</v>
      </c>
      <c r="G322" s="55" t="s">
        <v>1387</v>
      </c>
      <c r="H322" s="55" t="s">
        <v>1540</v>
      </c>
      <c r="I322" s="55" t="s">
        <v>1412</v>
      </c>
      <c r="J322" s="55" t="s">
        <v>1381</v>
      </c>
      <c r="K322" s="55" t="s">
        <v>5804</v>
      </c>
      <c r="L322" s="71" t="s">
        <v>6391</v>
      </c>
      <c r="M322" s="55" t="s">
        <v>1463</v>
      </c>
      <c r="N322" s="55" t="s">
        <v>2542</v>
      </c>
      <c r="O322" s="55" t="s">
        <v>1383</v>
      </c>
      <c r="P322" s="75">
        <v>596770650</v>
      </c>
      <c r="Q322" s="55">
        <v>0</v>
      </c>
      <c r="R322" s="59">
        <v>0</v>
      </c>
      <c r="S322" s="55" t="s">
        <v>1393</v>
      </c>
      <c r="T322" s="60">
        <v>1</v>
      </c>
      <c r="U322" s="60" t="s">
        <v>5213</v>
      </c>
      <c r="V322" s="76" t="s">
        <v>5763</v>
      </c>
      <c r="W322" s="60" t="s">
        <v>5213</v>
      </c>
      <c r="X322" s="76" t="s">
        <v>5763</v>
      </c>
      <c r="Y322" s="68"/>
    </row>
    <row r="323" spans="1:25" s="8" customFormat="1" x14ac:dyDescent="0.25">
      <c r="A323" s="7">
        <v>313</v>
      </c>
      <c r="B323" s="8" t="s">
        <v>5564</v>
      </c>
      <c r="C323" s="55" t="s">
        <v>35</v>
      </c>
      <c r="D323" s="55" t="s">
        <v>5213</v>
      </c>
      <c r="E323" s="64" t="s">
        <v>6392</v>
      </c>
      <c r="F323" s="57">
        <v>42290</v>
      </c>
      <c r="G323" s="55" t="s">
        <v>1387</v>
      </c>
      <c r="H323" s="55" t="s">
        <v>1540</v>
      </c>
      <c r="I323" s="55" t="s">
        <v>1412</v>
      </c>
      <c r="J323" s="55" t="s">
        <v>1381</v>
      </c>
      <c r="K323" s="55" t="s">
        <v>5804</v>
      </c>
      <c r="L323" s="71" t="s">
        <v>6393</v>
      </c>
      <c r="M323" s="55" t="s">
        <v>1398</v>
      </c>
      <c r="N323" s="55" t="s">
        <v>1741</v>
      </c>
      <c r="O323" s="55" t="s">
        <v>1383</v>
      </c>
      <c r="P323" s="75">
        <v>301432000</v>
      </c>
      <c r="Q323" s="55">
        <v>0</v>
      </c>
      <c r="R323" s="62">
        <v>301432000</v>
      </c>
      <c r="S323" s="55" t="s">
        <v>1393</v>
      </c>
      <c r="T323" s="60">
        <v>1</v>
      </c>
      <c r="U323" s="60" t="s">
        <v>5213</v>
      </c>
      <c r="V323" s="76" t="s">
        <v>5763</v>
      </c>
      <c r="W323" s="60" t="s">
        <v>5213</v>
      </c>
      <c r="X323" s="76" t="s">
        <v>5763</v>
      </c>
      <c r="Y323" s="68"/>
    </row>
    <row r="324" spans="1:25" s="8" customFormat="1" x14ac:dyDescent="0.25">
      <c r="A324" s="7">
        <v>314</v>
      </c>
      <c r="B324" s="8" t="s">
        <v>5565</v>
      </c>
      <c r="C324" s="55" t="s">
        <v>35</v>
      </c>
      <c r="D324" s="55" t="s">
        <v>5213</v>
      </c>
      <c r="E324" s="64" t="s">
        <v>6394</v>
      </c>
      <c r="F324" s="57">
        <v>42332</v>
      </c>
      <c r="G324" s="55" t="s">
        <v>1387</v>
      </c>
      <c r="H324" s="55" t="s">
        <v>1540</v>
      </c>
      <c r="I324" s="55" t="s">
        <v>1412</v>
      </c>
      <c r="J324" s="55" t="s">
        <v>1381</v>
      </c>
      <c r="K324" s="57" t="s">
        <v>5771</v>
      </c>
      <c r="L324" s="71" t="s">
        <v>6395</v>
      </c>
      <c r="M324" s="55" t="s">
        <v>1398</v>
      </c>
      <c r="N324" s="55" t="s">
        <v>1741</v>
      </c>
      <c r="O324" s="55" t="s">
        <v>1383</v>
      </c>
      <c r="P324" s="75">
        <v>141215200</v>
      </c>
      <c r="Q324" s="55">
        <v>0</v>
      </c>
      <c r="R324" s="62">
        <v>141215200</v>
      </c>
      <c r="S324" s="55" t="s">
        <v>1393</v>
      </c>
      <c r="T324" s="60">
        <v>1</v>
      </c>
      <c r="U324" s="60" t="s">
        <v>5213</v>
      </c>
      <c r="V324" s="76" t="s">
        <v>5763</v>
      </c>
      <c r="W324" s="60" t="s">
        <v>5213</v>
      </c>
      <c r="X324" s="76" t="s">
        <v>5763</v>
      </c>
      <c r="Y324" s="68"/>
    </row>
    <row r="325" spans="1:25" s="8" customFormat="1" x14ac:dyDescent="0.25">
      <c r="A325" s="7">
        <v>315</v>
      </c>
      <c r="B325" s="8" t="s">
        <v>5566</v>
      </c>
      <c r="C325" s="55" t="s">
        <v>35</v>
      </c>
      <c r="D325" s="55" t="s">
        <v>5213</v>
      </c>
      <c r="E325" s="64" t="s">
        <v>6396</v>
      </c>
      <c r="F325" s="57">
        <v>42290</v>
      </c>
      <c r="G325" s="55" t="s">
        <v>1387</v>
      </c>
      <c r="H325" s="55" t="s">
        <v>1540</v>
      </c>
      <c r="I325" s="55" t="s">
        <v>1412</v>
      </c>
      <c r="J325" s="55" t="s">
        <v>1390</v>
      </c>
      <c r="K325" s="57" t="s">
        <v>5916</v>
      </c>
      <c r="L325" s="71" t="s">
        <v>6397</v>
      </c>
      <c r="M325" s="55" t="s">
        <v>1398</v>
      </c>
      <c r="N325" s="55" t="s">
        <v>1741</v>
      </c>
      <c r="O325" s="55" t="s">
        <v>1383</v>
      </c>
      <c r="P325" s="75">
        <v>66243200</v>
      </c>
      <c r="Q325" s="55">
        <v>0</v>
      </c>
      <c r="R325" s="59">
        <v>0</v>
      </c>
      <c r="S325" s="55" t="s">
        <v>1393</v>
      </c>
      <c r="T325" s="60">
        <v>1</v>
      </c>
      <c r="U325" s="60" t="s">
        <v>5213</v>
      </c>
      <c r="V325" s="76" t="s">
        <v>5763</v>
      </c>
      <c r="W325" s="60" t="s">
        <v>5213</v>
      </c>
      <c r="X325" s="76" t="s">
        <v>5763</v>
      </c>
      <c r="Y325" s="68"/>
    </row>
    <row r="326" spans="1:25" s="8" customFormat="1" x14ac:dyDescent="0.25">
      <c r="A326" s="7">
        <v>316</v>
      </c>
      <c r="B326" s="8" t="s">
        <v>5567</v>
      </c>
      <c r="C326" s="55" t="s">
        <v>35</v>
      </c>
      <c r="D326" s="55" t="s">
        <v>5213</v>
      </c>
      <c r="E326" s="64" t="s">
        <v>6398</v>
      </c>
      <c r="F326" s="57">
        <v>42290</v>
      </c>
      <c r="G326" s="55" t="s">
        <v>1387</v>
      </c>
      <c r="H326" s="55" t="s">
        <v>1540</v>
      </c>
      <c r="I326" s="55" t="s">
        <v>1412</v>
      </c>
      <c r="J326" s="55" t="s">
        <v>1390</v>
      </c>
      <c r="K326" s="57" t="s">
        <v>5916</v>
      </c>
      <c r="L326" s="71" t="s">
        <v>6399</v>
      </c>
      <c r="M326" s="55" t="s">
        <v>1398</v>
      </c>
      <c r="N326" s="55" t="s">
        <v>1741</v>
      </c>
      <c r="O326" s="55" t="s">
        <v>1383</v>
      </c>
      <c r="P326" s="75">
        <v>432160000</v>
      </c>
      <c r="Q326" s="55">
        <v>0</v>
      </c>
      <c r="R326" s="59">
        <v>0</v>
      </c>
      <c r="S326" s="55" t="s">
        <v>1393</v>
      </c>
      <c r="T326" s="60">
        <v>1</v>
      </c>
      <c r="U326" s="60" t="s">
        <v>5213</v>
      </c>
      <c r="V326" s="76" t="s">
        <v>5763</v>
      </c>
      <c r="W326" s="60" t="s">
        <v>5213</v>
      </c>
      <c r="X326" s="76" t="s">
        <v>5763</v>
      </c>
      <c r="Y326" s="68"/>
    </row>
    <row r="327" spans="1:25" s="8" customFormat="1" x14ac:dyDescent="0.25">
      <c r="A327" s="7">
        <v>317</v>
      </c>
      <c r="B327" s="8" t="s">
        <v>5568</v>
      </c>
      <c r="C327" s="55" t="s">
        <v>35</v>
      </c>
      <c r="D327" s="55" t="s">
        <v>5213</v>
      </c>
      <c r="E327" s="64" t="s">
        <v>6400</v>
      </c>
      <c r="F327" s="57">
        <v>42338</v>
      </c>
      <c r="G327" s="55" t="s">
        <v>1387</v>
      </c>
      <c r="H327" s="55" t="s">
        <v>1540</v>
      </c>
      <c r="I327" s="55" t="s">
        <v>1412</v>
      </c>
      <c r="J327" s="55" t="s">
        <v>1390</v>
      </c>
      <c r="K327" s="55" t="s">
        <v>5780</v>
      </c>
      <c r="L327" s="71" t="s">
        <v>6401</v>
      </c>
      <c r="M327" s="55" t="s">
        <v>1398</v>
      </c>
      <c r="N327" s="55" t="s">
        <v>1741</v>
      </c>
      <c r="O327" s="55" t="s">
        <v>1383</v>
      </c>
      <c r="P327" s="75">
        <v>373181200</v>
      </c>
      <c r="Q327" s="55">
        <v>0</v>
      </c>
      <c r="R327" s="59">
        <v>0</v>
      </c>
      <c r="S327" s="55" t="s">
        <v>1393</v>
      </c>
      <c r="T327" s="60">
        <v>1</v>
      </c>
      <c r="U327" s="60" t="s">
        <v>5213</v>
      </c>
      <c r="V327" s="76" t="s">
        <v>5763</v>
      </c>
      <c r="W327" s="60" t="s">
        <v>5213</v>
      </c>
      <c r="X327" s="76" t="s">
        <v>5763</v>
      </c>
      <c r="Y327" s="68"/>
    </row>
    <row r="328" spans="1:25" s="8" customFormat="1" x14ac:dyDescent="0.25">
      <c r="A328" s="7">
        <v>318</v>
      </c>
      <c r="B328" s="8" t="s">
        <v>5569</v>
      </c>
      <c r="C328" s="55" t="s">
        <v>35</v>
      </c>
      <c r="D328" s="55" t="s">
        <v>5213</v>
      </c>
      <c r="E328" s="64" t="s">
        <v>6402</v>
      </c>
      <c r="F328" s="57">
        <v>42235</v>
      </c>
      <c r="G328" s="55" t="s">
        <v>1387</v>
      </c>
      <c r="H328" s="55" t="s">
        <v>1540</v>
      </c>
      <c r="I328" s="55" t="s">
        <v>1412</v>
      </c>
      <c r="J328" s="55" t="s">
        <v>1390</v>
      </c>
      <c r="K328" s="55" t="s">
        <v>5761</v>
      </c>
      <c r="L328" s="71" t="s">
        <v>6403</v>
      </c>
      <c r="M328" s="55" t="s">
        <v>1398</v>
      </c>
      <c r="N328" s="55" t="s">
        <v>1741</v>
      </c>
      <c r="O328" s="55" t="s">
        <v>1383</v>
      </c>
      <c r="P328" s="75">
        <v>364804650</v>
      </c>
      <c r="Q328" s="55">
        <v>0</v>
      </c>
      <c r="R328" s="62">
        <v>364804650</v>
      </c>
      <c r="S328" s="55" t="s">
        <v>1393</v>
      </c>
      <c r="T328" s="60">
        <v>1</v>
      </c>
      <c r="U328" s="60" t="s">
        <v>5213</v>
      </c>
      <c r="V328" s="76" t="s">
        <v>5763</v>
      </c>
      <c r="W328" s="60" t="s">
        <v>5213</v>
      </c>
      <c r="X328" s="76" t="s">
        <v>5763</v>
      </c>
      <c r="Y328" s="68"/>
    </row>
    <row r="329" spans="1:25" s="8" customFormat="1" x14ac:dyDescent="0.25">
      <c r="A329" s="7">
        <v>319</v>
      </c>
      <c r="B329" s="8" t="s">
        <v>5570</v>
      </c>
      <c r="C329" s="55" t="s">
        <v>35</v>
      </c>
      <c r="D329" s="55" t="s">
        <v>5213</v>
      </c>
      <c r="E329" s="64" t="s">
        <v>6404</v>
      </c>
      <c r="F329" s="57">
        <v>42145</v>
      </c>
      <c r="G329" s="55" t="s">
        <v>1387</v>
      </c>
      <c r="H329" s="55" t="s">
        <v>1540</v>
      </c>
      <c r="I329" s="55" t="s">
        <v>1412</v>
      </c>
      <c r="J329" s="55" t="s">
        <v>1381</v>
      </c>
      <c r="K329" s="57" t="s">
        <v>5771</v>
      </c>
      <c r="L329" s="71" t="s">
        <v>6405</v>
      </c>
      <c r="M329" s="55" t="s">
        <v>1398</v>
      </c>
      <c r="N329" s="55" t="s">
        <v>1741</v>
      </c>
      <c r="O329" s="55" t="s">
        <v>1383</v>
      </c>
      <c r="P329" s="75">
        <v>724320000</v>
      </c>
      <c r="Q329" s="55">
        <v>0</v>
      </c>
      <c r="R329" s="62">
        <v>724320000</v>
      </c>
      <c r="S329" s="55" t="s">
        <v>1393</v>
      </c>
      <c r="T329" s="60">
        <v>1</v>
      </c>
      <c r="U329" s="60" t="s">
        <v>5213</v>
      </c>
      <c r="V329" s="76" t="s">
        <v>5763</v>
      </c>
      <c r="W329" s="60" t="s">
        <v>5213</v>
      </c>
      <c r="X329" s="76" t="s">
        <v>5763</v>
      </c>
      <c r="Y329" s="68"/>
    </row>
    <row r="330" spans="1:25" s="8" customFormat="1" x14ac:dyDescent="0.25">
      <c r="A330" s="7">
        <v>320</v>
      </c>
      <c r="B330" s="8" t="s">
        <v>5571</v>
      </c>
      <c r="C330" s="55" t="s">
        <v>35</v>
      </c>
      <c r="D330" s="55" t="s">
        <v>5213</v>
      </c>
      <c r="E330" s="64" t="s">
        <v>6406</v>
      </c>
      <c r="F330" s="57">
        <v>42338</v>
      </c>
      <c r="G330" s="55" t="s">
        <v>1387</v>
      </c>
      <c r="H330" s="55" t="s">
        <v>1540</v>
      </c>
      <c r="I330" s="55" t="s">
        <v>1412</v>
      </c>
      <c r="J330" s="55" t="s">
        <v>1390</v>
      </c>
      <c r="K330" s="57" t="s">
        <v>5916</v>
      </c>
      <c r="L330" s="71" t="s">
        <v>6407</v>
      </c>
      <c r="M330" s="55" t="s">
        <v>1398</v>
      </c>
      <c r="N330" s="55" t="s">
        <v>1741</v>
      </c>
      <c r="O330" s="55" t="s">
        <v>1383</v>
      </c>
      <c r="P330" s="75">
        <v>596770650</v>
      </c>
      <c r="Q330" s="55">
        <v>0</v>
      </c>
      <c r="R330" s="59">
        <v>0</v>
      </c>
      <c r="S330" s="55" t="s">
        <v>1393</v>
      </c>
      <c r="T330" s="60">
        <v>1</v>
      </c>
      <c r="U330" s="60" t="s">
        <v>5213</v>
      </c>
      <c r="V330" s="76" t="s">
        <v>5763</v>
      </c>
      <c r="W330" s="60" t="s">
        <v>5213</v>
      </c>
      <c r="X330" s="76" t="s">
        <v>5763</v>
      </c>
      <c r="Y330" s="68"/>
    </row>
    <row r="331" spans="1:25" s="8" customFormat="1" x14ac:dyDescent="0.25">
      <c r="A331" s="7">
        <v>321</v>
      </c>
      <c r="B331" s="8" t="s">
        <v>5572</v>
      </c>
      <c r="C331" s="55" t="s">
        <v>35</v>
      </c>
      <c r="D331" s="55" t="s">
        <v>5213</v>
      </c>
      <c r="E331" s="64" t="s">
        <v>6408</v>
      </c>
      <c r="F331" s="57">
        <v>42235</v>
      </c>
      <c r="G331" s="55" t="s">
        <v>1387</v>
      </c>
      <c r="H331" s="55" t="s">
        <v>1540</v>
      </c>
      <c r="I331" s="55" t="s">
        <v>1412</v>
      </c>
      <c r="J331" s="55" t="s">
        <v>1390</v>
      </c>
      <c r="K331" s="57" t="s">
        <v>5916</v>
      </c>
      <c r="L331" s="71" t="s">
        <v>6409</v>
      </c>
      <c r="M331" s="55" t="s">
        <v>1398</v>
      </c>
      <c r="N331" s="55" t="s">
        <v>1741</v>
      </c>
      <c r="O331" s="55" t="s">
        <v>1383</v>
      </c>
      <c r="P331" s="75">
        <v>223296000</v>
      </c>
      <c r="Q331" s="55">
        <v>0</v>
      </c>
      <c r="R331" s="62">
        <v>223296000</v>
      </c>
      <c r="S331" s="55" t="s">
        <v>1393</v>
      </c>
      <c r="T331" s="60">
        <v>1</v>
      </c>
      <c r="U331" s="60" t="s">
        <v>5213</v>
      </c>
      <c r="V331" s="76" t="s">
        <v>5763</v>
      </c>
      <c r="W331" s="60" t="s">
        <v>5213</v>
      </c>
      <c r="X331" s="76" t="s">
        <v>5763</v>
      </c>
      <c r="Y331" s="68"/>
    </row>
    <row r="332" spans="1:25" s="8" customFormat="1" x14ac:dyDescent="0.25">
      <c r="A332" s="7">
        <v>322</v>
      </c>
      <c r="B332" s="8" t="s">
        <v>5573</v>
      </c>
      <c r="C332" s="55" t="s">
        <v>35</v>
      </c>
      <c r="D332" s="55" t="s">
        <v>5213</v>
      </c>
      <c r="E332" s="64" t="s">
        <v>6410</v>
      </c>
      <c r="F332" s="57">
        <v>42668</v>
      </c>
      <c r="G332" s="55" t="s">
        <v>1387</v>
      </c>
      <c r="H332" s="55" t="s">
        <v>1540</v>
      </c>
      <c r="I332" s="55" t="s">
        <v>1412</v>
      </c>
      <c r="J332" s="55" t="s">
        <v>1381</v>
      </c>
      <c r="K332" s="57" t="s">
        <v>5771</v>
      </c>
      <c r="L332" s="71" t="s">
        <v>6411</v>
      </c>
      <c r="M332" s="55" t="s">
        <v>1398</v>
      </c>
      <c r="N332" s="55" t="s">
        <v>1741</v>
      </c>
      <c r="O332" s="55" t="s">
        <v>1383</v>
      </c>
      <c r="P332" s="75">
        <v>373784000</v>
      </c>
      <c r="Q332" s="55">
        <v>0</v>
      </c>
      <c r="R332" s="59">
        <v>0</v>
      </c>
      <c r="S332" s="55" t="s">
        <v>1393</v>
      </c>
      <c r="T332" s="60">
        <v>1</v>
      </c>
      <c r="U332" s="60" t="s">
        <v>5213</v>
      </c>
      <c r="V332" s="76" t="s">
        <v>5763</v>
      </c>
      <c r="W332" s="60" t="s">
        <v>5213</v>
      </c>
      <c r="X332" s="76" t="s">
        <v>5763</v>
      </c>
      <c r="Y332" s="68"/>
    </row>
    <row r="333" spans="1:25" s="8" customFormat="1" x14ac:dyDescent="0.25">
      <c r="A333" s="7">
        <v>323</v>
      </c>
      <c r="B333" s="8" t="s">
        <v>5574</v>
      </c>
      <c r="C333" s="55" t="s">
        <v>35</v>
      </c>
      <c r="D333" s="55" t="s">
        <v>5213</v>
      </c>
      <c r="E333" s="64" t="s">
        <v>6412</v>
      </c>
      <c r="F333" s="57">
        <v>42438</v>
      </c>
      <c r="G333" s="55" t="s">
        <v>1387</v>
      </c>
      <c r="H333" s="55" t="s">
        <v>1540</v>
      </c>
      <c r="I333" s="55" t="s">
        <v>1412</v>
      </c>
      <c r="J333" s="55" t="s">
        <v>1390</v>
      </c>
      <c r="K333" s="68" t="s">
        <v>5851</v>
      </c>
      <c r="L333" s="71" t="s">
        <v>6413</v>
      </c>
      <c r="M333" s="55" t="s">
        <v>1398</v>
      </c>
      <c r="N333" s="55" t="s">
        <v>1741</v>
      </c>
      <c r="O333" s="55" t="s">
        <v>1383</v>
      </c>
      <c r="P333" s="75">
        <v>5283262500</v>
      </c>
      <c r="Q333" s="55">
        <v>0</v>
      </c>
      <c r="R333" s="59">
        <v>0</v>
      </c>
      <c r="S333" s="55" t="s">
        <v>1393</v>
      </c>
      <c r="T333" s="60">
        <v>1</v>
      </c>
      <c r="U333" s="60" t="s">
        <v>5213</v>
      </c>
      <c r="V333" s="76" t="s">
        <v>5763</v>
      </c>
      <c r="W333" s="60" t="s">
        <v>5213</v>
      </c>
      <c r="X333" s="76" t="s">
        <v>5763</v>
      </c>
      <c r="Y333" s="68"/>
    </row>
    <row r="334" spans="1:25" s="8" customFormat="1" x14ac:dyDescent="0.25">
      <c r="A334" s="7">
        <v>324</v>
      </c>
      <c r="B334" s="8" t="s">
        <v>5575</v>
      </c>
      <c r="C334" s="55" t="s">
        <v>35</v>
      </c>
      <c r="D334" s="55" t="s">
        <v>5213</v>
      </c>
      <c r="E334" s="72" t="s">
        <v>6414</v>
      </c>
      <c r="F334" s="57">
        <v>42304</v>
      </c>
      <c r="G334" s="55" t="s">
        <v>1387</v>
      </c>
      <c r="H334" s="55" t="s">
        <v>1540</v>
      </c>
      <c r="I334" s="55" t="s">
        <v>1412</v>
      </c>
      <c r="J334" s="55" t="s">
        <v>1381</v>
      </c>
      <c r="K334" s="57" t="s">
        <v>5771</v>
      </c>
      <c r="L334" s="71" t="s">
        <v>6415</v>
      </c>
      <c r="M334" s="55" t="s">
        <v>1398</v>
      </c>
      <c r="N334" s="55" t="s">
        <v>1741</v>
      </c>
      <c r="O334" s="55" t="s">
        <v>1383</v>
      </c>
      <c r="P334" s="75">
        <v>172296000</v>
      </c>
      <c r="Q334" s="55">
        <v>0</v>
      </c>
      <c r="R334" s="59">
        <v>0</v>
      </c>
      <c r="S334" s="55" t="s">
        <v>1393</v>
      </c>
      <c r="T334" s="60">
        <v>1</v>
      </c>
      <c r="U334" s="60" t="s">
        <v>5213</v>
      </c>
      <c r="V334" s="76" t="s">
        <v>5763</v>
      </c>
      <c r="W334" s="60" t="s">
        <v>5213</v>
      </c>
      <c r="X334" s="76" t="s">
        <v>5763</v>
      </c>
      <c r="Y334" s="68"/>
    </row>
    <row r="335" spans="1:25" s="8" customFormat="1" x14ac:dyDescent="0.25">
      <c r="A335" s="7">
        <v>325</v>
      </c>
      <c r="B335" s="8" t="s">
        <v>5576</v>
      </c>
      <c r="C335" s="55" t="s">
        <v>35</v>
      </c>
      <c r="D335" s="55" t="s">
        <v>5213</v>
      </c>
      <c r="E335" s="64" t="s">
        <v>6416</v>
      </c>
      <c r="F335" s="57">
        <v>42270</v>
      </c>
      <c r="G335" s="55" t="s">
        <v>1387</v>
      </c>
      <c r="H335" s="55" t="s">
        <v>1540</v>
      </c>
      <c r="I335" s="55" t="s">
        <v>1412</v>
      </c>
      <c r="J335" s="55" t="s">
        <v>1390</v>
      </c>
      <c r="K335" s="57" t="s">
        <v>5916</v>
      </c>
      <c r="L335" s="71" t="s">
        <v>6417</v>
      </c>
      <c r="M335" s="55" t="s">
        <v>1398</v>
      </c>
      <c r="N335" s="55" t="s">
        <v>1741</v>
      </c>
      <c r="O335" s="55" t="s">
        <v>1383</v>
      </c>
      <c r="P335" s="75">
        <v>209728000</v>
      </c>
      <c r="Q335" s="55">
        <v>0</v>
      </c>
      <c r="R335" s="59">
        <v>0</v>
      </c>
      <c r="S335" s="55" t="s">
        <v>1393</v>
      </c>
      <c r="T335" s="60">
        <v>1</v>
      </c>
      <c r="U335" s="60" t="s">
        <v>5213</v>
      </c>
      <c r="V335" s="76" t="s">
        <v>5763</v>
      </c>
      <c r="W335" s="60" t="s">
        <v>5213</v>
      </c>
      <c r="X335" s="76" t="s">
        <v>5763</v>
      </c>
      <c r="Y335" s="68"/>
    </row>
    <row r="336" spans="1:25" s="8" customFormat="1" x14ac:dyDescent="0.25">
      <c r="A336" s="7">
        <v>326</v>
      </c>
      <c r="B336" s="8" t="s">
        <v>5577</v>
      </c>
      <c r="C336" s="55" t="s">
        <v>35</v>
      </c>
      <c r="D336" s="55" t="s">
        <v>5213</v>
      </c>
      <c r="E336" s="72" t="s">
        <v>6418</v>
      </c>
      <c r="F336" s="57">
        <v>42235</v>
      </c>
      <c r="G336" s="55" t="s">
        <v>1387</v>
      </c>
      <c r="H336" s="55" t="s">
        <v>1540</v>
      </c>
      <c r="I336" s="55" t="s">
        <v>1412</v>
      </c>
      <c r="J336" s="55" t="s">
        <v>1390</v>
      </c>
      <c r="K336" s="57" t="s">
        <v>5916</v>
      </c>
      <c r="L336" s="71" t="s">
        <v>6419</v>
      </c>
      <c r="M336" s="55" t="s">
        <v>1398</v>
      </c>
      <c r="N336" s="55" t="s">
        <v>1741</v>
      </c>
      <c r="O336" s="55" t="s">
        <v>1383</v>
      </c>
      <c r="P336" s="75">
        <v>26772800</v>
      </c>
      <c r="Q336" s="55">
        <v>0</v>
      </c>
      <c r="R336" s="59">
        <v>0</v>
      </c>
      <c r="S336" s="55" t="s">
        <v>1393</v>
      </c>
      <c r="T336" s="60">
        <v>1</v>
      </c>
      <c r="U336" s="60" t="s">
        <v>5213</v>
      </c>
      <c r="V336" s="76" t="s">
        <v>5763</v>
      </c>
      <c r="W336" s="60" t="s">
        <v>5213</v>
      </c>
      <c r="X336" s="76" t="s">
        <v>5763</v>
      </c>
      <c r="Y336" s="68"/>
    </row>
    <row r="337" spans="1:25" s="8" customFormat="1" x14ac:dyDescent="0.25">
      <c r="A337" s="7">
        <v>327</v>
      </c>
      <c r="B337" s="8" t="s">
        <v>5578</v>
      </c>
      <c r="C337" s="55" t="s">
        <v>35</v>
      </c>
      <c r="D337" s="55" t="s">
        <v>5213</v>
      </c>
      <c r="E337" s="64" t="s">
        <v>6420</v>
      </c>
      <c r="F337" s="57">
        <v>42235</v>
      </c>
      <c r="G337" s="55" t="s">
        <v>1387</v>
      </c>
      <c r="H337" s="55" t="s">
        <v>1540</v>
      </c>
      <c r="I337" s="55" t="s">
        <v>1412</v>
      </c>
      <c r="J337" s="55" t="s">
        <v>1390</v>
      </c>
      <c r="K337" s="55" t="s">
        <v>5761</v>
      </c>
      <c r="L337" s="71" t="s">
        <v>6421</v>
      </c>
      <c r="M337" s="55" t="s">
        <v>1398</v>
      </c>
      <c r="N337" s="55" t="s">
        <v>1741</v>
      </c>
      <c r="O337" s="55" t="s">
        <v>1383</v>
      </c>
      <c r="P337" s="75">
        <v>16437160000</v>
      </c>
      <c r="Q337" s="55">
        <v>0</v>
      </c>
      <c r="R337" s="59">
        <v>0</v>
      </c>
      <c r="S337" s="55" t="s">
        <v>1393</v>
      </c>
      <c r="T337" s="60">
        <v>1</v>
      </c>
      <c r="U337" s="60" t="s">
        <v>5213</v>
      </c>
      <c r="V337" s="76" t="s">
        <v>5763</v>
      </c>
      <c r="W337" s="60" t="s">
        <v>5213</v>
      </c>
      <c r="X337" s="76" t="s">
        <v>5763</v>
      </c>
      <c r="Y337" s="68"/>
    </row>
    <row r="338" spans="1:25" s="8" customFormat="1" x14ac:dyDescent="0.25">
      <c r="A338" s="7">
        <v>328</v>
      </c>
      <c r="B338" s="8" t="s">
        <v>5579</v>
      </c>
      <c r="C338" s="55" t="s">
        <v>35</v>
      </c>
      <c r="D338" s="55" t="s">
        <v>5213</v>
      </c>
      <c r="E338" s="64" t="s">
        <v>6422</v>
      </c>
      <c r="F338" s="57">
        <v>42338</v>
      </c>
      <c r="G338" s="55" t="s">
        <v>1387</v>
      </c>
      <c r="H338" s="55" t="s">
        <v>1540</v>
      </c>
      <c r="I338" s="55" t="s">
        <v>1412</v>
      </c>
      <c r="J338" s="55" t="s">
        <v>1390</v>
      </c>
      <c r="K338" s="55" t="s">
        <v>5780</v>
      </c>
      <c r="L338" s="71" t="s">
        <v>6423</v>
      </c>
      <c r="M338" s="55" t="s">
        <v>1442</v>
      </c>
      <c r="N338" s="55" t="s">
        <v>2259</v>
      </c>
      <c r="O338" s="55" t="s">
        <v>1383</v>
      </c>
      <c r="P338" s="75">
        <v>300000000</v>
      </c>
      <c r="Q338" s="55">
        <v>0</v>
      </c>
      <c r="R338" s="59">
        <v>0</v>
      </c>
      <c r="S338" s="55" t="s">
        <v>1393</v>
      </c>
      <c r="T338" s="60">
        <v>1</v>
      </c>
      <c r="U338" s="60" t="s">
        <v>5213</v>
      </c>
      <c r="V338" s="76" t="s">
        <v>5763</v>
      </c>
      <c r="W338" s="60" t="s">
        <v>5213</v>
      </c>
      <c r="X338" s="76" t="s">
        <v>5763</v>
      </c>
      <c r="Y338" s="68"/>
    </row>
    <row r="339" spans="1:25" s="8" customFormat="1" x14ac:dyDescent="0.25">
      <c r="A339" s="7">
        <v>329</v>
      </c>
      <c r="B339" s="8" t="s">
        <v>5580</v>
      </c>
      <c r="C339" s="55" t="s">
        <v>35</v>
      </c>
      <c r="D339" s="55" t="s">
        <v>5213</v>
      </c>
      <c r="E339" s="64" t="s">
        <v>6424</v>
      </c>
      <c r="F339" s="57">
        <v>42333</v>
      </c>
      <c r="G339" s="55" t="s">
        <v>1387</v>
      </c>
      <c r="H339" s="55" t="s">
        <v>1540</v>
      </c>
      <c r="I339" s="55" t="s">
        <v>1412</v>
      </c>
      <c r="J339" s="55" t="s">
        <v>1390</v>
      </c>
      <c r="K339" s="55" t="s">
        <v>5780</v>
      </c>
      <c r="L339" s="71" t="s">
        <v>6425</v>
      </c>
      <c r="M339" s="55" t="s">
        <v>1429</v>
      </c>
      <c r="N339" s="55" t="s">
        <v>1739</v>
      </c>
      <c r="O339" s="55" t="s">
        <v>1383</v>
      </c>
      <c r="P339" s="75">
        <v>862400000</v>
      </c>
      <c r="Q339" s="55">
        <v>0</v>
      </c>
      <c r="R339" s="62">
        <v>862400000</v>
      </c>
      <c r="S339" s="55" t="s">
        <v>1393</v>
      </c>
      <c r="T339" s="60">
        <v>1</v>
      </c>
      <c r="U339" s="60" t="s">
        <v>5213</v>
      </c>
      <c r="V339" s="76" t="s">
        <v>5763</v>
      </c>
      <c r="W339" s="60" t="s">
        <v>5213</v>
      </c>
      <c r="X339" s="76" t="s">
        <v>5763</v>
      </c>
      <c r="Y339" s="68"/>
    </row>
    <row r="340" spans="1:25" s="8" customFormat="1" x14ac:dyDescent="0.25">
      <c r="A340" s="7">
        <v>330</v>
      </c>
      <c r="B340" s="8" t="s">
        <v>5581</v>
      </c>
      <c r="C340" s="55" t="s">
        <v>35</v>
      </c>
      <c r="D340" s="55" t="s">
        <v>5213</v>
      </c>
      <c r="E340" s="64" t="s">
        <v>6426</v>
      </c>
      <c r="F340" s="57">
        <v>1</v>
      </c>
      <c r="G340" s="55" t="s">
        <v>1387</v>
      </c>
      <c r="H340" s="55" t="s">
        <v>1540</v>
      </c>
      <c r="I340" s="55" t="s">
        <v>1412</v>
      </c>
      <c r="J340" s="55" t="s">
        <v>1381</v>
      </c>
      <c r="K340" s="57" t="s">
        <v>5771</v>
      </c>
      <c r="L340" s="71" t="s">
        <v>6427</v>
      </c>
      <c r="M340" s="55" t="s">
        <v>1398</v>
      </c>
      <c r="N340" s="55" t="s">
        <v>1741</v>
      </c>
      <c r="O340" s="55" t="s">
        <v>1383</v>
      </c>
      <c r="P340" s="75">
        <v>241140000</v>
      </c>
      <c r="Q340" s="55">
        <v>0</v>
      </c>
      <c r="R340" s="62">
        <v>241140000</v>
      </c>
      <c r="S340" s="55" t="s">
        <v>1393</v>
      </c>
      <c r="T340" s="60">
        <v>1</v>
      </c>
      <c r="U340" s="60" t="s">
        <v>5213</v>
      </c>
      <c r="V340" s="76" t="s">
        <v>5763</v>
      </c>
      <c r="W340" s="60" t="s">
        <v>5213</v>
      </c>
      <c r="X340" s="76" t="s">
        <v>5763</v>
      </c>
      <c r="Y340" s="68"/>
    </row>
    <row r="341" spans="1:25" s="8" customFormat="1" x14ac:dyDescent="0.25">
      <c r="A341" s="7">
        <v>331</v>
      </c>
      <c r="B341" s="8" t="s">
        <v>5582</v>
      </c>
      <c r="C341" s="55" t="s">
        <v>35</v>
      </c>
      <c r="D341" s="55" t="s">
        <v>5213</v>
      </c>
      <c r="E341" s="64" t="s">
        <v>6428</v>
      </c>
      <c r="F341" s="57">
        <v>42395</v>
      </c>
      <c r="G341" s="55" t="s">
        <v>1387</v>
      </c>
      <c r="H341" s="55" t="s">
        <v>1540</v>
      </c>
      <c r="I341" s="55" t="s">
        <v>1412</v>
      </c>
      <c r="J341" s="55" t="s">
        <v>1390</v>
      </c>
      <c r="K341" s="57" t="s">
        <v>5916</v>
      </c>
      <c r="L341" s="71" t="s">
        <v>6429</v>
      </c>
      <c r="M341" s="55" t="s">
        <v>1398</v>
      </c>
      <c r="N341" s="55" t="s">
        <v>1741</v>
      </c>
      <c r="O341" s="55" t="s">
        <v>1383</v>
      </c>
      <c r="P341" s="75">
        <v>1533552200</v>
      </c>
      <c r="Q341" s="55">
        <v>0</v>
      </c>
      <c r="R341" s="59">
        <v>0</v>
      </c>
      <c r="S341" s="55" t="s">
        <v>1393</v>
      </c>
      <c r="T341" s="60">
        <v>1</v>
      </c>
      <c r="U341" s="60" t="s">
        <v>5213</v>
      </c>
      <c r="V341" s="76" t="s">
        <v>5763</v>
      </c>
      <c r="W341" s="60" t="s">
        <v>5213</v>
      </c>
      <c r="X341" s="76" t="s">
        <v>5763</v>
      </c>
      <c r="Y341" s="68"/>
    </row>
    <row r="342" spans="1:25" s="8" customFormat="1" x14ac:dyDescent="0.25">
      <c r="A342" s="7">
        <v>332</v>
      </c>
      <c r="B342" s="8" t="s">
        <v>5583</v>
      </c>
      <c r="C342" s="55" t="s">
        <v>35</v>
      </c>
      <c r="D342" s="55" t="s">
        <v>5213</v>
      </c>
      <c r="E342" s="64" t="s">
        <v>6430</v>
      </c>
      <c r="F342" s="57">
        <v>42398</v>
      </c>
      <c r="G342" s="55" t="s">
        <v>1387</v>
      </c>
      <c r="H342" s="55" t="s">
        <v>1540</v>
      </c>
      <c r="I342" s="55" t="s">
        <v>1412</v>
      </c>
      <c r="J342" s="55" t="s">
        <v>1390</v>
      </c>
      <c r="K342" s="57" t="s">
        <v>5916</v>
      </c>
      <c r="L342" s="71" t="s">
        <v>6431</v>
      </c>
      <c r="M342" s="55" t="s">
        <v>1398</v>
      </c>
      <c r="N342" s="55" t="s">
        <v>1741</v>
      </c>
      <c r="O342" s="55" t="s">
        <v>1383</v>
      </c>
      <c r="P342" s="75">
        <v>2683425150</v>
      </c>
      <c r="Q342" s="55">
        <v>0</v>
      </c>
      <c r="R342" s="62">
        <v>2683425150</v>
      </c>
      <c r="S342" s="55" t="s">
        <v>1393</v>
      </c>
      <c r="T342" s="60">
        <v>1</v>
      </c>
      <c r="U342" s="60" t="s">
        <v>5213</v>
      </c>
      <c r="V342" s="76" t="s">
        <v>5763</v>
      </c>
      <c r="W342" s="60" t="s">
        <v>5213</v>
      </c>
      <c r="X342" s="76" t="s">
        <v>5763</v>
      </c>
      <c r="Y342" s="68"/>
    </row>
    <row r="343" spans="1:25" s="8" customFormat="1" x14ac:dyDescent="0.25">
      <c r="A343" s="7">
        <v>333</v>
      </c>
      <c r="B343" s="8" t="s">
        <v>5584</v>
      </c>
      <c r="C343" s="55" t="s">
        <v>35</v>
      </c>
      <c r="D343" s="55" t="s">
        <v>5213</v>
      </c>
      <c r="E343" s="64" t="s">
        <v>6432</v>
      </c>
      <c r="F343" s="57">
        <v>42185</v>
      </c>
      <c r="G343" s="55" t="s">
        <v>1387</v>
      </c>
      <c r="H343" s="55" t="s">
        <v>1540</v>
      </c>
      <c r="I343" s="55" t="s">
        <v>1412</v>
      </c>
      <c r="J343" s="55" t="s">
        <v>1390</v>
      </c>
      <c r="K343" s="55" t="s">
        <v>5761</v>
      </c>
      <c r="L343" s="71" t="s">
        <v>6433</v>
      </c>
      <c r="M343" s="55" t="s">
        <v>1398</v>
      </c>
      <c r="N343" s="55" t="s">
        <v>1741</v>
      </c>
      <c r="O343" s="55" t="s">
        <v>1383</v>
      </c>
      <c r="P343" s="75">
        <v>2206395000</v>
      </c>
      <c r="Q343" s="55">
        <v>0</v>
      </c>
      <c r="R343" s="62">
        <v>2206395000</v>
      </c>
      <c r="S343" s="55" t="s">
        <v>1393</v>
      </c>
      <c r="T343" s="60">
        <v>1</v>
      </c>
      <c r="U343" s="60" t="s">
        <v>5213</v>
      </c>
      <c r="V343" s="76" t="s">
        <v>5763</v>
      </c>
      <c r="W343" s="60" t="s">
        <v>5213</v>
      </c>
      <c r="X343" s="76" t="s">
        <v>5763</v>
      </c>
      <c r="Y343" s="68"/>
    </row>
    <row r="344" spans="1:25" s="8" customFormat="1" x14ac:dyDescent="0.25">
      <c r="A344" s="7">
        <v>334</v>
      </c>
      <c r="B344" s="8" t="s">
        <v>5585</v>
      </c>
      <c r="C344" s="55" t="s">
        <v>35</v>
      </c>
      <c r="D344" s="55" t="s">
        <v>5213</v>
      </c>
      <c r="E344" s="64" t="s">
        <v>6434</v>
      </c>
      <c r="F344" s="57">
        <v>42227</v>
      </c>
      <c r="G344" s="55" t="s">
        <v>1387</v>
      </c>
      <c r="H344" s="55" t="s">
        <v>1540</v>
      </c>
      <c r="I344" s="55" t="s">
        <v>1412</v>
      </c>
      <c r="J344" s="55" t="s">
        <v>1381</v>
      </c>
      <c r="K344" s="57" t="s">
        <v>5771</v>
      </c>
      <c r="L344" s="71" t="s">
        <v>6435</v>
      </c>
      <c r="M344" s="55" t="s">
        <v>1398</v>
      </c>
      <c r="N344" s="55" t="s">
        <v>1741</v>
      </c>
      <c r="O344" s="55" t="s">
        <v>1383</v>
      </c>
      <c r="P344" s="75">
        <v>1077432000</v>
      </c>
      <c r="Q344" s="55">
        <v>0</v>
      </c>
      <c r="R344" s="62">
        <v>1077432000</v>
      </c>
      <c r="S344" s="55" t="s">
        <v>1393</v>
      </c>
      <c r="T344" s="60">
        <v>1</v>
      </c>
      <c r="U344" s="60" t="s">
        <v>5213</v>
      </c>
      <c r="V344" s="76" t="s">
        <v>5763</v>
      </c>
      <c r="W344" s="60" t="s">
        <v>5213</v>
      </c>
      <c r="X344" s="76" t="s">
        <v>5763</v>
      </c>
      <c r="Y344" s="68"/>
    </row>
    <row r="345" spans="1:25" s="8" customFormat="1" x14ac:dyDescent="0.25">
      <c r="A345" s="7">
        <v>335</v>
      </c>
      <c r="B345" s="8" t="s">
        <v>5586</v>
      </c>
      <c r="C345" s="55" t="s">
        <v>35</v>
      </c>
      <c r="D345" s="55" t="s">
        <v>5213</v>
      </c>
      <c r="E345" s="64" t="s">
        <v>6436</v>
      </c>
      <c r="F345" s="57">
        <v>42194</v>
      </c>
      <c r="G345" s="55" t="s">
        <v>1387</v>
      </c>
      <c r="H345" s="55" t="s">
        <v>1540</v>
      </c>
      <c r="I345" s="55" t="s">
        <v>1412</v>
      </c>
      <c r="J345" s="55" t="s">
        <v>1390</v>
      </c>
      <c r="K345" s="55" t="s">
        <v>5761</v>
      </c>
      <c r="L345" s="71" t="s">
        <v>6437</v>
      </c>
      <c r="M345" s="55" t="s">
        <v>1398</v>
      </c>
      <c r="N345" s="55" t="s">
        <v>1741</v>
      </c>
      <c r="O345" s="55" t="s">
        <v>1383</v>
      </c>
      <c r="P345" s="75">
        <v>257198200</v>
      </c>
      <c r="Q345" s="55">
        <v>0</v>
      </c>
      <c r="R345" s="59">
        <v>0</v>
      </c>
      <c r="S345" s="55" t="s">
        <v>1393</v>
      </c>
      <c r="T345" s="60">
        <v>1</v>
      </c>
      <c r="U345" s="60" t="s">
        <v>5213</v>
      </c>
      <c r="V345" s="76" t="s">
        <v>5763</v>
      </c>
      <c r="W345" s="60" t="s">
        <v>5213</v>
      </c>
      <c r="X345" s="76" t="s">
        <v>5763</v>
      </c>
      <c r="Y345" s="68"/>
    </row>
    <row r="346" spans="1:25" s="8" customFormat="1" x14ac:dyDescent="0.25">
      <c r="A346" s="7">
        <v>336</v>
      </c>
      <c r="B346" s="8" t="s">
        <v>5587</v>
      </c>
      <c r="C346" s="55" t="s">
        <v>35</v>
      </c>
      <c r="D346" s="55" t="s">
        <v>5213</v>
      </c>
      <c r="E346" s="64" t="s">
        <v>6438</v>
      </c>
      <c r="F346" s="57">
        <v>42279</v>
      </c>
      <c r="G346" s="55" t="s">
        <v>1387</v>
      </c>
      <c r="H346" s="55" t="s">
        <v>1540</v>
      </c>
      <c r="I346" s="55" t="s">
        <v>1412</v>
      </c>
      <c r="J346" s="55" t="s">
        <v>1381</v>
      </c>
      <c r="K346" s="57" t="s">
        <v>5771</v>
      </c>
      <c r="L346" s="71" t="s">
        <v>6439</v>
      </c>
      <c r="M346" s="55" t="s">
        <v>1398</v>
      </c>
      <c r="N346" s="55" t="s">
        <v>1741</v>
      </c>
      <c r="O346" s="55" t="s">
        <v>1383</v>
      </c>
      <c r="P346" s="75">
        <v>141215200</v>
      </c>
      <c r="Q346" s="55">
        <v>0</v>
      </c>
      <c r="R346" s="62">
        <v>141215200</v>
      </c>
      <c r="S346" s="55" t="s">
        <v>1393</v>
      </c>
      <c r="T346" s="60">
        <v>1</v>
      </c>
      <c r="U346" s="60" t="s">
        <v>5213</v>
      </c>
      <c r="V346" s="76" t="s">
        <v>5763</v>
      </c>
      <c r="W346" s="60" t="s">
        <v>5213</v>
      </c>
      <c r="X346" s="76" t="s">
        <v>5763</v>
      </c>
      <c r="Y346" s="68"/>
    </row>
    <row r="347" spans="1:25" s="8" customFormat="1" x14ac:dyDescent="0.25">
      <c r="A347" s="7">
        <v>337</v>
      </c>
      <c r="B347" s="8" t="s">
        <v>5588</v>
      </c>
      <c r="C347" s="55" t="s">
        <v>35</v>
      </c>
      <c r="D347" s="55" t="s">
        <v>5213</v>
      </c>
      <c r="E347" s="64" t="s">
        <v>6440</v>
      </c>
      <c r="F347" s="57">
        <v>42221</v>
      </c>
      <c r="G347" s="55" t="s">
        <v>1387</v>
      </c>
      <c r="H347" s="55" t="s">
        <v>1540</v>
      </c>
      <c r="I347" s="55" t="s">
        <v>1412</v>
      </c>
      <c r="J347" s="55" t="s">
        <v>1390</v>
      </c>
      <c r="K347" s="55" t="s">
        <v>5780</v>
      </c>
      <c r="L347" s="71" t="s">
        <v>6441</v>
      </c>
      <c r="M347" s="55" t="s">
        <v>1398</v>
      </c>
      <c r="N347" s="55" t="s">
        <v>1741</v>
      </c>
      <c r="O347" s="55" t="s">
        <v>1383</v>
      </c>
      <c r="P347" s="75">
        <v>257198200</v>
      </c>
      <c r="Q347" s="55">
        <v>0</v>
      </c>
      <c r="R347" s="62">
        <v>257198200</v>
      </c>
      <c r="S347" s="55" t="s">
        <v>1393</v>
      </c>
      <c r="T347" s="60">
        <v>1</v>
      </c>
      <c r="U347" s="60" t="s">
        <v>5213</v>
      </c>
      <c r="V347" s="76" t="s">
        <v>5763</v>
      </c>
      <c r="W347" s="60" t="s">
        <v>5213</v>
      </c>
      <c r="X347" s="76" t="s">
        <v>5763</v>
      </c>
      <c r="Y347" s="68"/>
    </row>
    <row r="348" spans="1:25" s="8" customFormat="1" x14ac:dyDescent="0.25">
      <c r="A348" s="7">
        <v>338</v>
      </c>
      <c r="B348" s="8" t="s">
        <v>5589</v>
      </c>
      <c r="C348" s="55" t="s">
        <v>35</v>
      </c>
      <c r="D348" s="55" t="s">
        <v>5213</v>
      </c>
      <c r="E348" s="64" t="s">
        <v>6442</v>
      </c>
      <c r="F348" s="57">
        <v>42397</v>
      </c>
      <c r="G348" s="55" t="s">
        <v>1387</v>
      </c>
      <c r="H348" s="55" t="s">
        <v>1540</v>
      </c>
      <c r="I348" s="55" t="s">
        <v>1412</v>
      </c>
      <c r="J348" s="55" t="s">
        <v>1390</v>
      </c>
      <c r="K348" s="55" t="s">
        <v>5780</v>
      </c>
      <c r="L348" s="71" t="s">
        <v>6443</v>
      </c>
      <c r="M348" s="55" t="s">
        <v>1391</v>
      </c>
      <c r="N348" s="55" t="s">
        <v>1716</v>
      </c>
      <c r="O348" s="55" t="s">
        <v>1383</v>
      </c>
      <c r="P348" s="75">
        <v>478199847</v>
      </c>
      <c r="Q348" s="55">
        <v>0</v>
      </c>
      <c r="R348" s="59">
        <v>0</v>
      </c>
      <c r="S348" s="55" t="s">
        <v>1393</v>
      </c>
      <c r="T348" s="60">
        <v>1</v>
      </c>
      <c r="U348" s="60" t="s">
        <v>5213</v>
      </c>
      <c r="V348" s="76" t="s">
        <v>5763</v>
      </c>
      <c r="W348" s="60" t="s">
        <v>5213</v>
      </c>
      <c r="X348" s="76" t="s">
        <v>5763</v>
      </c>
      <c r="Y348" s="68"/>
    </row>
    <row r="349" spans="1:25" s="8" customFormat="1" x14ac:dyDescent="0.25">
      <c r="A349" s="7">
        <v>339</v>
      </c>
      <c r="B349" s="8" t="s">
        <v>5590</v>
      </c>
      <c r="C349" s="55" t="s">
        <v>35</v>
      </c>
      <c r="D349" s="55" t="s">
        <v>5213</v>
      </c>
      <c r="E349" s="64" t="s">
        <v>6444</v>
      </c>
      <c r="F349" s="57">
        <v>42430</v>
      </c>
      <c r="G349" s="55" t="s">
        <v>1387</v>
      </c>
      <c r="H349" s="55" t="s">
        <v>1550</v>
      </c>
      <c r="I349" s="55" t="s">
        <v>1412</v>
      </c>
      <c r="J349" s="55" t="s">
        <v>1381</v>
      </c>
      <c r="K349" s="55" t="s">
        <v>5804</v>
      </c>
      <c r="L349" s="71" t="s">
        <v>6445</v>
      </c>
      <c r="M349" s="55" t="s">
        <v>1469</v>
      </c>
      <c r="N349" s="55" t="s">
        <v>2617</v>
      </c>
      <c r="O349" s="55" t="s">
        <v>1383</v>
      </c>
      <c r="P349" s="75">
        <v>10755498000</v>
      </c>
      <c r="Q349" s="55">
        <v>0</v>
      </c>
      <c r="R349" s="59">
        <v>0</v>
      </c>
      <c r="S349" s="55" t="s">
        <v>1393</v>
      </c>
      <c r="T349" s="60">
        <v>1</v>
      </c>
      <c r="U349" s="60" t="s">
        <v>5213</v>
      </c>
      <c r="V349" s="76" t="s">
        <v>5763</v>
      </c>
      <c r="W349" s="60" t="s">
        <v>5213</v>
      </c>
      <c r="X349" s="76" t="s">
        <v>5763</v>
      </c>
      <c r="Y349" s="68"/>
    </row>
    <row r="350" spans="1:25" s="8" customFormat="1" x14ac:dyDescent="0.25">
      <c r="A350" s="7">
        <v>340</v>
      </c>
      <c r="B350" s="8" t="s">
        <v>5591</v>
      </c>
      <c r="C350" s="55" t="s">
        <v>35</v>
      </c>
      <c r="D350" s="55" t="s">
        <v>5213</v>
      </c>
      <c r="E350" s="64" t="s">
        <v>6446</v>
      </c>
      <c r="F350" s="57">
        <v>42458</v>
      </c>
      <c r="G350" s="55" t="s">
        <v>1387</v>
      </c>
      <c r="H350" s="55" t="s">
        <v>1552</v>
      </c>
      <c r="I350" s="55" t="s">
        <v>1412</v>
      </c>
      <c r="J350" s="55" t="s">
        <v>1390</v>
      </c>
      <c r="K350" s="57" t="s">
        <v>5916</v>
      </c>
      <c r="L350" s="71" t="s">
        <v>6447</v>
      </c>
      <c r="M350" s="55" t="s">
        <v>1398</v>
      </c>
      <c r="N350" s="55" t="s">
        <v>1741</v>
      </c>
      <c r="O350" s="55" t="s">
        <v>1383</v>
      </c>
      <c r="P350" s="75">
        <v>10450878000</v>
      </c>
      <c r="Q350" s="55">
        <v>0</v>
      </c>
      <c r="R350" s="62">
        <v>10450878000</v>
      </c>
      <c r="S350" s="55" t="s">
        <v>1393</v>
      </c>
      <c r="T350" s="60">
        <v>1</v>
      </c>
      <c r="U350" s="60" t="s">
        <v>5213</v>
      </c>
      <c r="V350" s="76" t="s">
        <v>5763</v>
      </c>
      <c r="W350" s="60" t="s">
        <v>5213</v>
      </c>
      <c r="X350" s="76" t="s">
        <v>5763</v>
      </c>
      <c r="Y350" s="68"/>
    </row>
    <row r="351" spans="1:25" s="8" customFormat="1" x14ac:dyDescent="0.25">
      <c r="A351" s="7">
        <v>341</v>
      </c>
      <c r="B351" s="8" t="s">
        <v>5592</v>
      </c>
      <c r="C351" s="55" t="s">
        <v>35</v>
      </c>
      <c r="D351" s="55" t="s">
        <v>5213</v>
      </c>
      <c r="E351" s="64" t="s">
        <v>6448</v>
      </c>
      <c r="F351" s="57">
        <v>42255</v>
      </c>
      <c r="G351" s="55" t="s">
        <v>1387</v>
      </c>
      <c r="H351" s="55" t="s">
        <v>1540</v>
      </c>
      <c r="I351" s="55" t="s">
        <v>1412</v>
      </c>
      <c r="J351" s="55" t="s">
        <v>1381</v>
      </c>
      <c r="K351" s="55" t="s">
        <v>5804</v>
      </c>
      <c r="L351" s="71" t="s">
        <v>6449</v>
      </c>
      <c r="M351" s="55" t="s">
        <v>1398</v>
      </c>
      <c r="N351" s="55" t="s">
        <v>1741</v>
      </c>
      <c r="O351" s="55" t="s">
        <v>1383</v>
      </c>
      <c r="P351" s="75">
        <v>1554302090</v>
      </c>
      <c r="Q351" s="55">
        <v>0</v>
      </c>
      <c r="R351" s="59">
        <v>0</v>
      </c>
      <c r="S351" s="55" t="s">
        <v>1393</v>
      </c>
      <c r="T351" s="60">
        <v>1</v>
      </c>
      <c r="U351" s="60" t="s">
        <v>5213</v>
      </c>
      <c r="V351" s="76" t="s">
        <v>5763</v>
      </c>
      <c r="W351" s="60" t="s">
        <v>5213</v>
      </c>
      <c r="X351" s="76" t="s">
        <v>5763</v>
      </c>
      <c r="Y351" s="68"/>
    </row>
    <row r="352" spans="1:25" s="8" customFormat="1" x14ac:dyDescent="0.25">
      <c r="A352" s="7">
        <v>342</v>
      </c>
      <c r="B352" s="8" t="s">
        <v>5593</v>
      </c>
      <c r="C352" s="55" t="s">
        <v>35</v>
      </c>
      <c r="D352" s="55" t="s">
        <v>5213</v>
      </c>
      <c r="E352" s="64" t="s">
        <v>6450</v>
      </c>
      <c r="F352" s="57">
        <v>42425</v>
      </c>
      <c r="G352" s="55" t="s">
        <v>1387</v>
      </c>
      <c r="H352" s="55" t="s">
        <v>1540</v>
      </c>
      <c r="I352" s="55" t="s">
        <v>1412</v>
      </c>
      <c r="J352" s="55" t="s">
        <v>1381</v>
      </c>
      <c r="K352" s="55" t="s">
        <v>5804</v>
      </c>
      <c r="L352" s="71" t="s">
        <v>6451</v>
      </c>
      <c r="M352" s="55" t="s">
        <v>1398</v>
      </c>
      <c r="N352" s="55" t="s">
        <v>1741</v>
      </c>
      <c r="O352" s="55" t="s">
        <v>1383</v>
      </c>
      <c r="P352" s="75">
        <v>1061659800</v>
      </c>
      <c r="Q352" s="55">
        <v>0</v>
      </c>
      <c r="R352" s="59">
        <v>0</v>
      </c>
      <c r="S352" s="55" t="s">
        <v>1393</v>
      </c>
      <c r="T352" s="60">
        <v>1</v>
      </c>
      <c r="U352" s="60" t="s">
        <v>5213</v>
      </c>
      <c r="V352" s="76" t="s">
        <v>5763</v>
      </c>
      <c r="W352" s="60" t="s">
        <v>5213</v>
      </c>
      <c r="X352" s="76" t="s">
        <v>5763</v>
      </c>
      <c r="Y352" s="68"/>
    </row>
    <row r="353" spans="1:25" s="8" customFormat="1" x14ac:dyDescent="0.25">
      <c r="A353" s="7">
        <v>343</v>
      </c>
      <c r="B353" s="8" t="s">
        <v>5594</v>
      </c>
      <c r="C353" s="55" t="s">
        <v>35</v>
      </c>
      <c r="D353" s="55" t="s">
        <v>5213</v>
      </c>
      <c r="E353" s="64" t="s">
        <v>6452</v>
      </c>
      <c r="F353" s="57">
        <v>42327</v>
      </c>
      <c r="G353" s="55" t="s">
        <v>1387</v>
      </c>
      <c r="H353" s="55" t="s">
        <v>1540</v>
      </c>
      <c r="I353" s="55" t="s">
        <v>1412</v>
      </c>
      <c r="J353" s="55" t="s">
        <v>1390</v>
      </c>
      <c r="K353" s="57" t="s">
        <v>5916</v>
      </c>
      <c r="L353" s="71" t="s">
        <v>6453</v>
      </c>
      <c r="M353" s="55" t="s">
        <v>1398</v>
      </c>
      <c r="N353" s="55" t="s">
        <v>1741</v>
      </c>
      <c r="O353" s="55" t="s">
        <v>1383</v>
      </c>
      <c r="P353" s="75">
        <v>227920000</v>
      </c>
      <c r="Q353" s="55">
        <v>0</v>
      </c>
      <c r="R353" s="59">
        <v>0</v>
      </c>
      <c r="S353" s="55" t="s">
        <v>1393</v>
      </c>
      <c r="T353" s="60">
        <v>1</v>
      </c>
      <c r="U353" s="60" t="s">
        <v>5213</v>
      </c>
      <c r="V353" s="76" t="s">
        <v>5763</v>
      </c>
      <c r="W353" s="60" t="s">
        <v>5213</v>
      </c>
      <c r="X353" s="76" t="s">
        <v>5763</v>
      </c>
      <c r="Y353" s="68"/>
    </row>
    <row r="354" spans="1:25" s="8" customFormat="1" x14ac:dyDescent="0.25">
      <c r="A354" s="7">
        <v>344</v>
      </c>
      <c r="B354" s="8" t="s">
        <v>5595</v>
      </c>
      <c r="C354" s="55" t="s">
        <v>35</v>
      </c>
      <c r="D354" s="55" t="s">
        <v>5213</v>
      </c>
      <c r="E354" s="64" t="s">
        <v>6454</v>
      </c>
      <c r="F354" s="57">
        <v>42601</v>
      </c>
      <c r="G354" s="55" t="s">
        <v>1387</v>
      </c>
      <c r="H354" s="55" t="s">
        <v>1540</v>
      </c>
      <c r="I354" s="55" t="s">
        <v>1412</v>
      </c>
      <c r="J354" s="55" t="s">
        <v>1390</v>
      </c>
      <c r="K354" s="68" t="s">
        <v>5851</v>
      </c>
      <c r="L354" s="71" t="s">
        <v>6455</v>
      </c>
      <c r="M354" s="55" t="s">
        <v>1398</v>
      </c>
      <c r="N354" s="55" t="s">
        <v>1741</v>
      </c>
      <c r="O354" s="55" t="s">
        <v>1383</v>
      </c>
      <c r="P354" s="75">
        <v>1070249750</v>
      </c>
      <c r="Q354" s="55">
        <v>0</v>
      </c>
      <c r="R354" s="59">
        <v>0</v>
      </c>
      <c r="S354" s="55" t="s">
        <v>1393</v>
      </c>
      <c r="T354" s="60">
        <v>1</v>
      </c>
      <c r="U354" s="60" t="s">
        <v>5213</v>
      </c>
      <c r="V354" s="76" t="s">
        <v>5763</v>
      </c>
      <c r="W354" s="60" t="s">
        <v>5213</v>
      </c>
      <c r="X354" s="76" t="s">
        <v>5763</v>
      </c>
      <c r="Y354" s="68"/>
    </row>
    <row r="355" spans="1:25" s="8" customFormat="1" x14ac:dyDescent="0.25">
      <c r="A355" s="7">
        <v>345</v>
      </c>
      <c r="B355" s="8" t="s">
        <v>5596</v>
      </c>
      <c r="C355" s="55" t="s">
        <v>35</v>
      </c>
      <c r="D355" s="55" t="s">
        <v>5213</v>
      </c>
      <c r="E355" s="64" t="s">
        <v>6456</v>
      </c>
      <c r="F355" s="57">
        <v>42200</v>
      </c>
      <c r="G355" s="55" t="s">
        <v>1387</v>
      </c>
      <c r="H355" s="55" t="s">
        <v>1540</v>
      </c>
      <c r="I355" s="55" t="s">
        <v>1412</v>
      </c>
      <c r="J355" s="55" t="s">
        <v>1390</v>
      </c>
      <c r="K355" s="68" t="s">
        <v>5851</v>
      </c>
      <c r="L355" s="71" t="s">
        <v>6457</v>
      </c>
      <c r="M355" s="55" t="s">
        <v>1398</v>
      </c>
      <c r="N355" s="55" t="s">
        <v>1741</v>
      </c>
      <c r="O355" s="55" t="s">
        <v>1383</v>
      </c>
      <c r="P355" s="75">
        <v>605147200</v>
      </c>
      <c r="Q355" s="55">
        <v>0</v>
      </c>
      <c r="R355" s="59">
        <v>0</v>
      </c>
      <c r="S355" s="55" t="s">
        <v>1393</v>
      </c>
      <c r="T355" s="60">
        <v>1</v>
      </c>
      <c r="U355" s="60" t="s">
        <v>5213</v>
      </c>
      <c r="V355" s="76" t="s">
        <v>5763</v>
      </c>
      <c r="W355" s="60" t="s">
        <v>5213</v>
      </c>
      <c r="X355" s="76" t="s">
        <v>5763</v>
      </c>
      <c r="Y355" s="68"/>
    </row>
    <row r="356" spans="1:25" s="8" customFormat="1" x14ac:dyDescent="0.25">
      <c r="A356" s="7">
        <v>346</v>
      </c>
      <c r="B356" s="8" t="s">
        <v>5597</v>
      </c>
      <c r="C356" s="55" t="s">
        <v>35</v>
      </c>
      <c r="D356" s="55" t="s">
        <v>5213</v>
      </c>
      <c r="E356" s="64" t="s">
        <v>6458</v>
      </c>
      <c r="F356" s="57">
        <v>42180</v>
      </c>
      <c r="G356" s="55" t="s">
        <v>1387</v>
      </c>
      <c r="H356" s="55" t="s">
        <v>1540</v>
      </c>
      <c r="I356" s="55" t="s">
        <v>1412</v>
      </c>
      <c r="J356" s="55" t="s">
        <v>1390</v>
      </c>
      <c r="K356" s="57" t="s">
        <v>5916</v>
      </c>
      <c r="L356" s="71" t="s">
        <v>6459</v>
      </c>
      <c r="M356" s="55" t="s">
        <v>1463</v>
      </c>
      <c r="N356" s="55" t="s">
        <v>2542</v>
      </c>
      <c r="O356" s="55" t="s">
        <v>1383</v>
      </c>
      <c r="P356" s="75">
        <v>426613000</v>
      </c>
      <c r="Q356" s="55">
        <v>0</v>
      </c>
      <c r="R356" s="62">
        <v>426613000</v>
      </c>
      <c r="S356" s="55" t="s">
        <v>1393</v>
      </c>
      <c r="T356" s="60">
        <v>1</v>
      </c>
      <c r="U356" s="60" t="s">
        <v>5213</v>
      </c>
      <c r="V356" s="76" t="s">
        <v>5763</v>
      </c>
      <c r="W356" s="60" t="s">
        <v>5213</v>
      </c>
      <c r="X356" s="76" t="s">
        <v>5763</v>
      </c>
      <c r="Y356" s="68"/>
    </row>
    <row r="357" spans="1:25" s="8" customFormat="1" x14ac:dyDescent="0.25">
      <c r="A357" s="7">
        <v>347</v>
      </c>
      <c r="B357" s="8" t="s">
        <v>5598</v>
      </c>
      <c r="C357" s="55" t="s">
        <v>35</v>
      </c>
      <c r="D357" s="55" t="s">
        <v>5213</v>
      </c>
      <c r="E357" s="64" t="s">
        <v>6460</v>
      </c>
      <c r="F357" s="57">
        <v>42257</v>
      </c>
      <c r="G357" s="55" t="s">
        <v>1387</v>
      </c>
      <c r="H357" s="55" t="s">
        <v>1540</v>
      </c>
      <c r="I357" s="55" t="s">
        <v>1412</v>
      </c>
      <c r="J357" s="55" t="s">
        <v>1390</v>
      </c>
      <c r="K357" s="68" t="s">
        <v>5851</v>
      </c>
      <c r="L357" s="71" t="s">
        <v>6461</v>
      </c>
      <c r="M357" s="55" t="s">
        <v>1398</v>
      </c>
      <c r="N357" s="55" t="s">
        <v>1741</v>
      </c>
      <c r="O357" s="55" t="s">
        <v>1383</v>
      </c>
      <c r="P357" s="75">
        <v>464034550</v>
      </c>
      <c r="Q357" s="55">
        <v>0</v>
      </c>
      <c r="R357" s="62">
        <v>464034550</v>
      </c>
      <c r="S357" s="55" t="s">
        <v>1393</v>
      </c>
      <c r="T357" s="60">
        <v>1</v>
      </c>
      <c r="U357" s="60" t="s">
        <v>5213</v>
      </c>
      <c r="V357" s="76" t="s">
        <v>5763</v>
      </c>
      <c r="W357" s="60" t="s">
        <v>5213</v>
      </c>
      <c r="X357" s="76" t="s">
        <v>5763</v>
      </c>
      <c r="Y357" s="68"/>
    </row>
    <row r="358" spans="1:25" s="8" customFormat="1" x14ac:dyDescent="0.25">
      <c r="A358" s="7">
        <v>348</v>
      </c>
      <c r="B358" s="8" t="s">
        <v>5599</v>
      </c>
      <c r="C358" s="55" t="s">
        <v>35</v>
      </c>
      <c r="D358" s="55" t="s">
        <v>5213</v>
      </c>
      <c r="E358" s="64" t="s">
        <v>6462</v>
      </c>
      <c r="F358" s="57">
        <v>42241</v>
      </c>
      <c r="G358" s="55" t="s">
        <v>1387</v>
      </c>
      <c r="H358" s="55" t="s">
        <v>1540</v>
      </c>
      <c r="I358" s="55" t="s">
        <v>1412</v>
      </c>
      <c r="J358" s="55" t="s">
        <v>1390</v>
      </c>
      <c r="K358" s="68" t="s">
        <v>5851</v>
      </c>
      <c r="L358" s="71" t="s">
        <v>6463</v>
      </c>
      <c r="M358" s="55" t="s">
        <v>1398</v>
      </c>
      <c r="N358" s="55" t="s">
        <v>1741</v>
      </c>
      <c r="O358" s="55" t="s">
        <v>1383</v>
      </c>
      <c r="P358" s="75">
        <v>1412500000</v>
      </c>
      <c r="Q358" s="55">
        <v>0</v>
      </c>
      <c r="R358" s="62">
        <v>1412500000</v>
      </c>
      <c r="S358" s="55" t="s">
        <v>1393</v>
      </c>
      <c r="T358" s="60">
        <v>1</v>
      </c>
      <c r="U358" s="60" t="s">
        <v>5213</v>
      </c>
      <c r="V358" s="76" t="s">
        <v>5763</v>
      </c>
      <c r="W358" s="60" t="s">
        <v>5213</v>
      </c>
      <c r="X358" s="76" t="s">
        <v>5763</v>
      </c>
      <c r="Y358" s="68"/>
    </row>
    <row r="359" spans="1:25" s="8" customFormat="1" x14ac:dyDescent="0.25">
      <c r="A359" s="7">
        <v>349</v>
      </c>
      <c r="B359" s="8" t="s">
        <v>5600</v>
      </c>
      <c r="C359" s="55" t="s">
        <v>35</v>
      </c>
      <c r="D359" s="55" t="s">
        <v>5213</v>
      </c>
      <c r="E359" s="64" t="s">
        <v>6464</v>
      </c>
      <c r="F359" s="57">
        <v>42423</v>
      </c>
      <c r="G359" s="55" t="s">
        <v>1387</v>
      </c>
      <c r="H359" s="55" t="s">
        <v>1540</v>
      </c>
      <c r="I359" s="55" t="s">
        <v>1412</v>
      </c>
      <c r="J359" s="55" t="s">
        <v>1381</v>
      </c>
      <c r="K359" s="55" t="s">
        <v>5804</v>
      </c>
      <c r="L359" s="71" t="s">
        <v>6465</v>
      </c>
      <c r="M359" s="55" t="s">
        <v>1398</v>
      </c>
      <c r="N359" s="55" t="s">
        <v>1741</v>
      </c>
      <c r="O359" s="55" t="s">
        <v>1383</v>
      </c>
      <c r="P359" s="75">
        <v>257198200</v>
      </c>
      <c r="Q359" s="55">
        <v>0</v>
      </c>
      <c r="R359" s="59">
        <v>0</v>
      </c>
      <c r="S359" s="55" t="s">
        <v>1393</v>
      </c>
      <c r="T359" s="60">
        <v>1</v>
      </c>
      <c r="U359" s="60" t="s">
        <v>5213</v>
      </c>
      <c r="V359" s="76" t="s">
        <v>5763</v>
      </c>
      <c r="W359" s="60" t="s">
        <v>5213</v>
      </c>
      <c r="X359" s="76" t="s">
        <v>5763</v>
      </c>
      <c r="Y359" s="68"/>
    </row>
    <row r="360" spans="1:25" s="8" customFormat="1" x14ac:dyDescent="0.25">
      <c r="A360" s="7">
        <v>350</v>
      </c>
      <c r="B360" s="8" t="s">
        <v>5601</v>
      </c>
      <c r="C360" s="55" t="s">
        <v>35</v>
      </c>
      <c r="D360" s="55" t="s">
        <v>5213</v>
      </c>
      <c r="E360" s="64" t="s">
        <v>6466</v>
      </c>
      <c r="F360" s="57">
        <v>42416</v>
      </c>
      <c r="G360" s="55" t="s">
        <v>1387</v>
      </c>
      <c r="H360" s="55" t="s">
        <v>1540</v>
      </c>
      <c r="I360" s="55" t="s">
        <v>1412</v>
      </c>
      <c r="J360" s="55" t="s">
        <v>1390</v>
      </c>
      <c r="K360" s="68" t="s">
        <v>5851</v>
      </c>
      <c r="L360" s="71" t="s">
        <v>6467</v>
      </c>
      <c r="M360" s="55" t="s">
        <v>1398</v>
      </c>
      <c r="N360" s="55" t="s">
        <v>1741</v>
      </c>
      <c r="O360" s="55" t="s">
        <v>1383</v>
      </c>
      <c r="P360" s="75">
        <v>348695400</v>
      </c>
      <c r="Q360" s="55">
        <v>0</v>
      </c>
      <c r="R360" s="62">
        <v>348695400</v>
      </c>
      <c r="S360" s="55" t="s">
        <v>1393</v>
      </c>
      <c r="T360" s="60">
        <v>1</v>
      </c>
      <c r="U360" s="60" t="s">
        <v>5213</v>
      </c>
      <c r="V360" s="76" t="s">
        <v>5763</v>
      </c>
      <c r="W360" s="60" t="s">
        <v>5213</v>
      </c>
      <c r="X360" s="76" t="s">
        <v>5763</v>
      </c>
      <c r="Y360" s="68"/>
    </row>
    <row r="361" spans="1:25" s="8" customFormat="1" x14ac:dyDescent="0.25">
      <c r="A361" s="7">
        <v>351</v>
      </c>
      <c r="B361" s="8" t="s">
        <v>5602</v>
      </c>
      <c r="C361" s="55" t="s">
        <v>35</v>
      </c>
      <c r="D361" s="55" t="s">
        <v>5213</v>
      </c>
      <c r="E361" s="64" t="s">
        <v>6468</v>
      </c>
      <c r="F361" s="57">
        <v>42459</v>
      </c>
      <c r="G361" s="55" t="s">
        <v>1387</v>
      </c>
      <c r="H361" s="55" t="s">
        <v>1540</v>
      </c>
      <c r="I361" s="55" t="s">
        <v>1412</v>
      </c>
      <c r="J361" s="55" t="s">
        <v>1390</v>
      </c>
      <c r="K361" s="55" t="s">
        <v>5761</v>
      </c>
      <c r="L361" s="71" t="s">
        <v>6469</v>
      </c>
      <c r="M361" s="55" t="s">
        <v>1463</v>
      </c>
      <c r="N361" s="55" t="s">
        <v>2542</v>
      </c>
      <c r="O361" s="55" t="s">
        <v>1383</v>
      </c>
      <c r="P361" s="75">
        <v>1516798800</v>
      </c>
      <c r="Q361" s="55">
        <v>0</v>
      </c>
      <c r="R361" s="62">
        <v>1516798800</v>
      </c>
      <c r="S361" s="55" t="s">
        <v>1393</v>
      </c>
      <c r="T361" s="60">
        <v>1</v>
      </c>
      <c r="U361" s="60" t="s">
        <v>5213</v>
      </c>
      <c r="V361" s="76" t="s">
        <v>5763</v>
      </c>
      <c r="W361" s="60" t="s">
        <v>5213</v>
      </c>
      <c r="X361" s="76" t="s">
        <v>5763</v>
      </c>
      <c r="Y361" s="68"/>
    </row>
    <row r="362" spans="1:25" s="8" customFormat="1" x14ac:dyDescent="0.25">
      <c r="A362" s="7">
        <v>352</v>
      </c>
      <c r="B362" s="8" t="s">
        <v>5603</v>
      </c>
      <c r="C362" s="55" t="s">
        <v>35</v>
      </c>
      <c r="D362" s="55" t="s">
        <v>5213</v>
      </c>
      <c r="E362" s="64" t="s">
        <v>6470</v>
      </c>
      <c r="F362" s="57">
        <v>42387</v>
      </c>
      <c r="G362" s="55" t="s">
        <v>1387</v>
      </c>
      <c r="H362" s="55" t="s">
        <v>1540</v>
      </c>
      <c r="I362" s="55" t="s">
        <v>1412</v>
      </c>
      <c r="J362" s="55" t="s">
        <v>1390</v>
      </c>
      <c r="K362" s="68" t="s">
        <v>5851</v>
      </c>
      <c r="L362" s="71" t="s">
        <v>6471</v>
      </c>
      <c r="M362" s="55" t="s">
        <v>1398</v>
      </c>
      <c r="N362" s="55" t="s">
        <v>1741</v>
      </c>
      <c r="O362" s="55" t="s">
        <v>1383</v>
      </c>
      <c r="P362" s="75">
        <v>596770650</v>
      </c>
      <c r="Q362" s="55">
        <v>0</v>
      </c>
      <c r="R362" s="62">
        <v>596770650</v>
      </c>
      <c r="S362" s="55" t="s">
        <v>1393</v>
      </c>
      <c r="T362" s="60">
        <v>1</v>
      </c>
      <c r="U362" s="60" t="s">
        <v>5213</v>
      </c>
      <c r="V362" s="76" t="s">
        <v>5763</v>
      </c>
      <c r="W362" s="60" t="s">
        <v>5213</v>
      </c>
      <c r="X362" s="76" t="s">
        <v>5763</v>
      </c>
      <c r="Y362" s="68"/>
    </row>
    <row r="363" spans="1:25" s="8" customFormat="1" x14ac:dyDescent="0.25">
      <c r="A363" s="7">
        <v>353</v>
      </c>
      <c r="B363" s="8" t="s">
        <v>5604</v>
      </c>
      <c r="C363" s="55" t="s">
        <v>35</v>
      </c>
      <c r="D363" s="55" t="s">
        <v>5213</v>
      </c>
      <c r="E363" s="64" t="s">
        <v>6472</v>
      </c>
      <c r="F363" s="57">
        <v>42358</v>
      </c>
      <c r="G363" s="55" t="s">
        <v>1387</v>
      </c>
      <c r="H363" s="55" t="s">
        <v>1540</v>
      </c>
      <c r="I363" s="55" t="s">
        <v>1412</v>
      </c>
      <c r="J363" s="55" t="s">
        <v>1390</v>
      </c>
      <c r="K363" s="57" t="s">
        <v>5916</v>
      </c>
      <c r="L363" s="71" t="s">
        <v>6473</v>
      </c>
      <c r="M363" s="55" t="s">
        <v>1398</v>
      </c>
      <c r="N363" s="55" t="s">
        <v>1741</v>
      </c>
      <c r="O363" s="55" t="s">
        <v>1383</v>
      </c>
      <c r="P363" s="75">
        <v>456888000</v>
      </c>
      <c r="Q363" s="55">
        <v>0</v>
      </c>
      <c r="R363" s="62">
        <v>456888000</v>
      </c>
      <c r="S363" s="55" t="s">
        <v>1393</v>
      </c>
      <c r="T363" s="60">
        <v>1</v>
      </c>
      <c r="U363" s="60" t="s">
        <v>5213</v>
      </c>
      <c r="V363" s="76" t="s">
        <v>5763</v>
      </c>
      <c r="W363" s="60" t="s">
        <v>5213</v>
      </c>
      <c r="X363" s="76" t="s">
        <v>5763</v>
      </c>
      <c r="Y363" s="68"/>
    </row>
    <row r="364" spans="1:25" s="8" customFormat="1" x14ac:dyDescent="0.25">
      <c r="A364" s="7">
        <v>354</v>
      </c>
      <c r="B364" s="8" t="s">
        <v>5605</v>
      </c>
      <c r="C364" s="55" t="s">
        <v>35</v>
      </c>
      <c r="D364" s="55" t="s">
        <v>5213</v>
      </c>
      <c r="E364" s="64" t="s">
        <v>6474</v>
      </c>
      <c r="F364" s="57">
        <v>42286</v>
      </c>
      <c r="G364" s="55" t="s">
        <v>1387</v>
      </c>
      <c r="H364" s="55" t="s">
        <v>1540</v>
      </c>
      <c r="I364" s="55" t="s">
        <v>1412</v>
      </c>
      <c r="J364" s="55" t="s">
        <v>1390</v>
      </c>
      <c r="K364" s="57" t="s">
        <v>5916</v>
      </c>
      <c r="L364" s="71" t="s">
        <v>6475</v>
      </c>
      <c r="M364" s="55" t="s">
        <v>1398</v>
      </c>
      <c r="N364" s="55" t="s">
        <v>1741</v>
      </c>
      <c r="O364" s="55" t="s">
        <v>1383</v>
      </c>
      <c r="P364" s="75">
        <v>224864000</v>
      </c>
      <c r="Q364" s="55">
        <v>0</v>
      </c>
      <c r="R364" s="59">
        <v>0</v>
      </c>
      <c r="S364" s="55" t="s">
        <v>1393</v>
      </c>
      <c r="T364" s="60">
        <v>1</v>
      </c>
      <c r="U364" s="60" t="s">
        <v>5213</v>
      </c>
      <c r="V364" s="76" t="s">
        <v>5763</v>
      </c>
      <c r="W364" s="60" t="s">
        <v>5213</v>
      </c>
      <c r="X364" s="76" t="s">
        <v>5763</v>
      </c>
      <c r="Y364" s="68"/>
    </row>
    <row r="365" spans="1:25" s="8" customFormat="1" x14ac:dyDescent="0.25">
      <c r="A365" s="7">
        <v>355</v>
      </c>
      <c r="B365" s="8" t="s">
        <v>5606</v>
      </c>
      <c r="C365" s="55" t="s">
        <v>35</v>
      </c>
      <c r="D365" s="55" t="s">
        <v>5213</v>
      </c>
      <c r="E365" s="64" t="s">
        <v>6476</v>
      </c>
      <c r="F365" s="57">
        <v>42394</v>
      </c>
      <c r="G365" s="55" t="s">
        <v>1387</v>
      </c>
      <c r="H365" s="55" t="s">
        <v>1540</v>
      </c>
      <c r="I365" s="55" t="s">
        <v>1412</v>
      </c>
      <c r="J365" s="55" t="s">
        <v>1381</v>
      </c>
      <c r="K365" s="57" t="s">
        <v>5771</v>
      </c>
      <c r="L365" s="71" t="s">
        <v>6477</v>
      </c>
      <c r="M365" s="55" t="s">
        <v>1398</v>
      </c>
      <c r="N365" s="55" t="s">
        <v>1741</v>
      </c>
      <c r="O365" s="55" t="s">
        <v>1383</v>
      </c>
      <c r="P365" s="75">
        <v>141215200</v>
      </c>
      <c r="Q365" s="55">
        <v>0</v>
      </c>
      <c r="R365" s="59">
        <v>0</v>
      </c>
      <c r="S365" s="55" t="s">
        <v>1393</v>
      </c>
      <c r="T365" s="60">
        <v>1</v>
      </c>
      <c r="U365" s="60" t="s">
        <v>5213</v>
      </c>
      <c r="V365" s="76" t="s">
        <v>5763</v>
      </c>
      <c r="W365" s="60" t="s">
        <v>5213</v>
      </c>
      <c r="X365" s="76" t="s">
        <v>5763</v>
      </c>
      <c r="Y365" s="68"/>
    </row>
    <row r="366" spans="1:25" s="8" customFormat="1" x14ac:dyDescent="0.25">
      <c r="A366" s="7">
        <v>356</v>
      </c>
      <c r="B366" s="8" t="s">
        <v>5607</v>
      </c>
      <c r="C366" s="55" t="s">
        <v>35</v>
      </c>
      <c r="D366" s="55" t="s">
        <v>5213</v>
      </c>
      <c r="E366" s="64" t="s">
        <v>6478</v>
      </c>
      <c r="F366" s="57">
        <v>42394</v>
      </c>
      <c r="G366" s="55" t="s">
        <v>1387</v>
      </c>
      <c r="H366" s="55" t="s">
        <v>1540</v>
      </c>
      <c r="I366" s="55" t="s">
        <v>1412</v>
      </c>
      <c r="J366" s="55" t="s">
        <v>1381</v>
      </c>
      <c r="K366" s="57" t="s">
        <v>5771</v>
      </c>
      <c r="L366" s="71" t="s">
        <v>6479</v>
      </c>
      <c r="M366" s="55" t="s">
        <v>1398</v>
      </c>
      <c r="N366" s="55" t="s">
        <v>1741</v>
      </c>
      <c r="O366" s="55" t="s">
        <v>1383</v>
      </c>
      <c r="P366" s="75">
        <v>257198200</v>
      </c>
      <c r="Q366" s="55">
        <v>0</v>
      </c>
      <c r="R366" s="62">
        <v>257198200</v>
      </c>
      <c r="S366" s="55" t="s">
        <v>1393</v>
      </c>
      <c r="T366" s="60">
        <v>1</v>
      </c>
      <c r="U366" s="60" t="s">
        <v>5213</v>
      </c>
      <c r="V366" s="76" t="s">
        <v>5763</v>
      </c>
      <c r="W366" s="60" t="s">
        <v>5213</v>
      </c>
      <c r="X366" s="76" t="s">
        <v>5763</v>
      </c>
      <c r="Y366" s="68"/>
    </row>
    <row r="367" spans="1:25" s="8" customFormat="1" x14ac:dyDescent="0.25">
      <c r="A367" s="7">
        <v>357</v>
      </c>
      <c r="B367" s="8" t="s">
        <v>5608</v>
      </c>
      <c r="C367" s="55" t="s">
        <v>35</v>
      </c>
      <c r="D367" s="55" t="s">
        <v>5213</v>
      </c>
      <c r="E367" s="64" t="s">
        <v>6480</v>
      </c>
      <c r="F367" s="57">
        <v>42340</v>
      </c>
      <c r="G367" s="55" t="s">
        <v>1387</v>
      </c>
      <c r="H367" s="55" t="s">
        <v>1540</v>
      </c>
      <c r="I367" s="55" t="s">
        <v>1412</v>
      </c>
      <c r="J367" s="55" t="s">
        <v>1381</v>
      </c>
      <c r="K367" s="57" t="s">
        <v>5771</v>
      </c>
      <c r="L367" s="71" t="s">
        <v>6481</v>
      </c>
      <c r="M367" s="55" t="s">
        <v>1398</v>
      </c>
      <c r="N367" s="55" t="s">
        <v>1741</v>
      </c>
      <c r="O367" s="55" t="s">
        <v>1383</v>
      </c>
      <c r="P367" s="75">
        <v>229728000</v>
      </c>
      <c r="Q367" s="55">
        <v>0</v>
      </c>
      <c r="R367" s="62">
        <v>229728000</v>
      </c>
      <c r="S367" s="55" t="s">
        <v>1393</v>
      </c>
      <c r="T367" s="60">
        <v>1</v>
      </c>
      <c r="U367" s="60" t="s">
        <v>5213</v>
      </c>
      <c r="V367" s="76" t="s">
        <v>5763</v>
      </c>
      <c r="W367" s="60" t="s">
        <v>5213</v>
      </c>
      <c r="X367" s="76" t="s">
        <v>5763</v>
      </c>
      <c r="Y367" s="68"/>
    </row>
    <row r="368" spans="1:25" s="8" customFormat="1" x14ac:dyDescent="0.25">
      <c r="A368" s="7">
        <v>358</v>
      </c>
      <c r="B368" s="8" t="s">
        <v>5609</v>
      </c>
      <c r="C368" s="55" t="s">
        <v>35</v>
      </c>
      <c r="D368" s="55" t="s">
        <v>5213</v>
      </c>
      <c r="E368" s="64" t="s">
        <v>6482</v>
      </c>
      <c r="F368" s="57">
        <v>42446</v>
      </c>
      <c r="G368" s="55" t="s">
        <v>1387</v>
      </c>
      <c r="H368" s="55" t="s">
        <v>1540</v>
      </c>
      <c r="I368" s="55" t="s">
        <v>1412</v>
      </c>
      <c r="J368" s="55" t="s">
        <v>1390</v>
      </c>
      <c r="K368" s="57" t="s">
        <v>5916</v>
      </c>
      <c r="L368" s="71" t="s">
        <v>6483</v>
      </c>
      <c r="M368" s="55" t="s">
        <v>1398</v>
      </c>
      <c r="N368" s="55" t="s">
        <v>1741</v>
      </c>
      <c r="O368" s="55" t="s">
        <v>1383</v>
      </c>
      <c r="P368" s="75">
        <v>464678900</v>
      </c>
      <c r="Q368" s="55">
        <v>0</v>
      </c>
      <c r="R368" s="62">
        <v>464678900</v>
      </c>
      <c r="S368" s="55" t="s">
        <v>1393</v>
      </c>
      <c r="T368" s="60">
        <v>1</v>
      </c>
      <c r="U368" s="60" t="s">
        <v>5213</v>
      </c>
      <c r="V368" s="76" t="s">
        <v>5763</v>
      </c>
      <c r="W368" s="60" t="s">
        <v>5213</v>
      </c>
      <c r="X368" s="76" t="s">
        <v>5763</v>
      </c>
      <c r="Y368" s="68"/>
    </row>
    <row r="369" spans="1:25" s="8" customFormat="1" x14ac:dyDescent="0.25">
      <c r="A369" s="7">
        <v>359</v>
      </c>
      <c r="B369" s="8" t="s">
        <v>5610</v>
      </c>
      <c r="C369" s="55" t="s">
        <v>35</v>
      </c>
      <c r="D369" s="55" t="s">
        <v>5213</v>
      </c>
      <c r="E369" s="64" t="s">
        <v>6484</v>
      </c>
      <c r="F369" s="57">
        <v>42483</v>
      </c>
      <c r="G369" s="55" t="s">
        <v>1387</v>
      </c>
      <c r="H369" s="55" t="s">
        <v>1540</v>
      </c>
      <c r="I369" s="55" t="s">
        <v>1412</v>
      </c>
      <c r="J369" s="55" t="s">
        <v>1381</v>
      </c>
      <c r="K369" s="55" t="s">
        <v>5804</v>
      </c>
      <c r="L369" s="71" t="s">
        <v>6485</v>
      </c>
      <c r="M369" s="55" t="s">
        <v>1398</v>
      </c>
      <c r="N369" s="55" t="s">
        <v>1741</v>
      </c>
      <c r="O369" s="55" t="s">
        <v>1383</v>
      </c>
      <c r="P369" s="75">
        <v>489164200</v>
      </c>
      <c r="Q369" s="55">
        <v>0</v>
      </c>
      <c r="R369" s="62">
        <v>489164200</v>
      </c>
      <c r="S369" s="55" t="s">
        <v>1393</v>
      </c>
      <c r="T369" s="60">
        <v>1</v>
      </c>
      <c r="U369" s="60" t="s">
        <v>5213</v>
      </c>
      <c r="V369" s="76" t="s">
        <v>5763</v>
      </c>
      <c r="W369" s="60" t="s">
        <v>5213</v>
      </c>
      <c r="X369" s="76" t="s">
        <v>5763</v>
      </c>
      <c r="Y369" s="68"/>
    </row>
    <row r="370" spans="1:25" s="8" customFormat="1" x14ac:dyDescent="0.25">
      <c r="A370" s="7">
        <v>360</v>
      </c>
      <c r="B370" s="8" t="s">
        <v>5611</v>
      </c>
      <c r="C370" s="55" t="s">
        <v>35</v>
      </c>
      <c r="D370" s="55" t="s">
        <v>5213</v>
      </c>
      <c r="E370" s="64" t="s">
        <v>6486</v>
      </c>
      <c r="F370" s="57">
        <v>42453</v>
      </c>
      <c r="G370" s="55" t="s">
        <v>1387</v>
      </c>
      <c r="H370" s="55" t="s">
        <v>1540</v>
      </c>
      <c r="I370" s="55" t="s">
        <v>1412</v>
      </c>
      <c r="J370" s="55" t="s">
        <v>1390</v>
      </c>
      <c r="K370" s="55" t="s">
        <v>5780</v>
      </c>
      <c r="L370" s="71" t="s">
        <v>6487</v>
      </c>
      <c r="M370" s="55" t="s">
        <v>1398</v>
      </c>
      <c r="N370" s="55" t="s">
        <v>1741</v>
      </c>
      <c r="O370" s="55" t="s">
        <v>1383</v>
      </c>
      <c r="P370" s="75">
        <v>3688216984</v>
      </c>
      <c r="Q370" s="55">
        <v>0</v>
      </c>
      <c r="R370" s="62">
        <v>3688216984</v>
      </c>
      <c r="S370" s="55" t="s">
        <v>1393</v>
      </c>
      <c r="T370" s="60">
        <v>1</v>
      </c>
      <c r="U370" s="60" t="s">
        <v>5213</v>
      </c>
      <c r="V370" s="76" t="s">
        <v>5763</v>
      </c>
      <c r="W370" s="60" t="s">
        <v>5213</v>
      </c>
      <c r="X370" s="76" t="s">
        <v>5763</v>
      </c>
      <c r="Y370" s="68"/>
    </row>
    <row r="371" spans="1:25" s="8" customFormat="1" x14ac:dyDescent="0.25">
      <c r="A371" s="7">
        <v>361</v>
      </c>
      <c r="B371" s="8" t="s">
        <v>5612</v>
      </c>
      <c r="C371" s="55" t="s">
        <v>35</v>
      </c>
      <c r="D371" s="55" t="s">
        <v>5213</v>
      </c>
      <c r="E371" s="64" t="s">
        <v>6488</v>
      </c>
      <c r="F371" s="57">
        <v>42343</v>
      </c>
      <c r="G371" s="55" t="s">
        <v>1387</v>
      </c>
      <c r="H371" s="55" t="s">
        <v>1540</v>
      </c>
      <c r="I371" s="55" t="s">
        <v>1412</v>
      </c>
      <c r="J371" s="55" t="s">
        <v>1390</v>
      </c>
      <c r="K371" s="55" t="s">
        <v>5780</v>
      </c>
      <c r="L371" s="71" t="s">
        <v>6489</v>
      </c>
      <c r="M371" s="55" t="s">
        <v>1398</v>
      </c>
      <c r="N371" s="55" t="s">
        <v>1741</v>
      </c>
      <c r="O371" s="55" t="s">
        <v>1383</v>
      </c>
      <c r="P371" s="75">
        <v>141215200</v>
      </c>
      <c r="Q371" s="55">
        <v>0</v>
      </c>
      <c r="R371" s="59">
        <v>0</v>
      </c>
      <c r="S371" s="55" t="s">
        <v>1393</v>
      </c>
      <c r="T371" s="60">
        <v>1</v>
      </c>
      <c r="U371" s="60" t="s">
        <v>5213</v>
      </c>
      <c r="V371" s="76" t="s">
        <v>5763</v>
      </c>
      <c r="W371" s="60" t="s">
        <v>5213</v>
      </c>
      <c r="X371" s="76" t="s">
        <v>5763</v>
      </c>
      <c r="Y371" s="68"/>
    </row>
    <row r="372" spans="1:25" s="8" customFormat="1" x14ac:dyDescent="0.25">
      <c r="A372" s="7">
        <v>362</v>
      </c>
      <c r="B372" s="8" t="s">
        <v>5613</v>
      </c>
      <c r="C372" s="55" t="s">
        <v>35</v>
      </c>
      <c r="D372" s="55" t="s">
        <v>5213</v>
      </c>
      <c r="E372" s="64" t="s">
        <v>6490</v>
      </c>
      <c r="F372" s="57">
        <v>42285</v>
      </c>
      <c r="G372" s="55" t="s">
        <v>1387</v>
      </c>
      <c r="H372" s="55" t="s">
        <v>1540</v>
      </c>
      <c r="I372" s="55" t="s">
        <v>1412</v>
      </c>
      <c r="J372" s="55" t="s">
        <v>1390</v>
      </c>
      <c r="K372" s="55" t="s">
        <v>5780</v>
      </c>
      <c r="L372" s="71" t="s">
        <v>6491</v>
      </c>
      <c r="M372" s="55" t="s">
        <v>1398</v>
      </c>
      <c r="N372" s="55" t="s">
        <v>1741</v>
      </c>
      <c r="O372" s="55" t="s">
        <v>1383</v>
      </c>
      <c r="P372" s="75">
        <v>141215200</v>
      </c>
      <c r="Q372" s="55">
        <v>0</v>
      </c>
      <c r="R372" s="62">
        <v>141215200</v>
      </c>
      <c r="S372" s="55" t="s">
        <v>1393</v>
      </c>
      <c r="T372" s="60">
        <v>1</v>
      </c>
      <c r="U372" s="60" t="s">
        <v>5213</v>
      </c>
      <c r="V372" s="76" t="s">
        <v>5763</v>
      </c>
      <c r="W372" s="60" t="s">
        <v>5213</v>
      </c>
      <c r="X372" s="76" t="s">
        <v>5763</v>
      </c>
      <c r="Y372" s="68"/>
    </row>
    <row r="373" spans="1:25" s="8" customFormat="1" x14ac:dyDescent="0.25">
      <c r="A373" s="7">
        <v>363</v>
      </c>
      <c r="B373" s="8" t="s">
        <v>5614</v>
      </c>
      <c r="C373" s="55" t="s">
        <v>35</v>
      </c>
      <c r="D373" s="55" t="s">
        <v>5213</v>
      </c>
      <c r="E373" s="64" t="s">
        <v>6492</v>
      </c>
      <c r="F373" s="57">
        <v>42152</v>
      </c>
      <c r="G373" s="55" t="s">
        <v>1387</v>
      </c>
      <c r="H373" s="55" t="s">
        <v>1540</v>
      </c>
      <c r="I373" s="55" t="s">
        <v>1412</v>
      </c>
      <c r="J373" s="55" t="s">
        <v>1390</v>
      </c>
      <c r="K373" s="55" t="s">
        <v>5761</v>
      </c>
      <c r="L373" s="71" t="s">
        <v>6493</v>
      </c>
      <c r="M373" s="55" t="s">
        <v>1398</v>
      </c>
      <c r="N373" s="55" t="s">
        <v>1741</v>
      </c>
      <c r="O373" s="55" t="s">
        <v>1383</v>
      </c>
      <c r="P373" s="75">
        <v>114864000</v>
      </c>
      <c r="Q373" s="55">
        <v>0</v>
      </c>
      <c r="R373" s="59">
        <v>0</v>
      </c>
      <c r="S373" s="55" t="s">
        <v>1393</v>
      </c>
      <c r="T373" s="60">
        <v>1</v>
      </c>
      <c r="U373" s="60" t="s">
        <v>5213</v>
      </c>
      <c r="V373" s="76" t="s">
        <v>5763</v>
      </c>
      <c r="W373" s="60" t="s">
        <v>5213</v>
      </c>
      <c r="X373" s="76" t="s">
        <v>5763</v>
      </c>
      <c r="Y373" s="68"/>
    </row>
    <row r="374" spans="1:25" s="8" customFormat="1" x14ac:dyDescent="0.25">
      <c r="A374" s="7">
        <v>364</v>
      </c>
      <c r="B374" s="8" t="s">
        <v>5615</v>
      </c>
      <c r="C374" s="55" t="s">
        <v>35</v>
      </c>
      <c r="D374" s="55" t="s">
        <v>5213</v>
      </c>
      <c r="E374" s="64" t="s">
        <v>6494</v>
      </c>
      <c r="F374" s="57">
        <v>42257</v>
      </c>
      <c r="G374" s="55" t="s">
        <v>1387</v>
      </c>
      <c r="H374" s="55" t="s">
        <v>1540</v>
      </c>
      <c r="I374" s="55" t="s">
        <v>1412</v>
      </c>
      <c r="J374" s="55" t="s">
        <v>1390</v>
      </c>
      <c r="K374" s="55" t="s">
        <v>5761</v>
      </c>
      <c r="L374" s="71" t="s">
        <v>6495</v>
      </c>
      <c r="M374" s="55" t="s">
        <v>1398</v>
      </c>
      <c r="N374" s="55" t="s">
        <v>1741</v>
      </c>
      <c r="O374" s="55" t="s">
        <v>1383</v>
      </c>
      <c r="P374" s="75">
        <v>704377100</v>
      </c>
      <c r="Q374" s="55">
        <v>0</v>
      </c>
      <c r="R374" s="62">
        <v>704377100</v>
      </c>
      <c r="S374" s="55" t="s">
        <v>1393</v>
      </c>
      <c r="T374" s="60">
        <v>1</v>
      </c>
      <c r="U374" s="60" t="s">
        <v>5213</v>
      </c>
      <c r="V374" s="76" t="s">
        <v>5763</v>
      </c>
      <c r="W374" s="60" t="s">
        <v>5213</v>
      </c>
      <c r="X374" s="76" t="s">
        <v>5763</v>
      </c>
      <c r="Y374" s="68"/>
    </row>
    <row r="375" spans="1:25" s="8" customFormat="1" x14ac:dyDescent="0.25">
      <c r="A375" s="7">
        <v>365</v>
      </c>
      <c r="B375" s="8" t="s">
        <v>5616</v>
      </c>
      <c r="C375" s="55" t="s">
        <v>35</v>
      </c>
      <c r="D375" s="55" t="s">
        <v>5213</v>
      </c>
      <c r="E375" s="64" t="s">
        <v>6496</v>
      </c>
      <c r="F375" s="57">
        <v>42431</v>
      </c>
      <c r="G375" s="55" t="s">
        <v>1387</v>
      </c>
      <c r="H375" s="55" t="s">
        <v>1540</v>
      </c>
      <c r="I375" s="55" t="s">
        <v>1412</v>
      </c>
      <c r="J375" s="55" t="s">
        <v>1390</v>
      </c>
      <c r="K375" s="55" t="s">
        <v>5780</v>
      </c>
      <c r="L375" s="71" t="s">
        <v>6497</v>
      </c>
      <c r="M375" s="55" t="s">
        <v>1398</v>
      </c>
      <c r="N375" s="55" t="s">
        <v>1741</v>
      </c>
      <c r="O375" s="55" t="s">
        <v>1383</v>
      </c>
      <c r="P375" s="75">
        <v>605147200</v>
      </c>
      <c r="Q375" s="55">
        <v>0</v>
      </c>
      <c r="R375" s="59">
        <v>0</v>
      </c>
      <c r="S375" s="55" t="s">
        <v>1393</v>
      </c>
      <c r="T375" s="60">
        <v>1</v>
      </c>
      <c r="U375" s="60" t="s">
        <v>5213</v>
      </c>
      <c r="V375" s="76" t="s">
        <v>5763</v>
      </c>
      <c r="W375" s="60" t="s">
        <v>5213</v>
      </c>
      <c r="X375" s="76" t="s">
        <v>5763</v>
      </c>
      <c r="Y375" s="68"/>
    </row>
    <row r="376" spans="1:25" s="8" customFormat="1" x14ac:dyDescent="0.25">
      <c r="A376" s="7">
        <v>366</v>
      </c>
      <c r="B376" s="8" t="s">
        <v>5617</v>
      </c>
      <c r="C376" s="55" t="s">
        <v>35</v>
      </c>
      <c r="D376" s="55" t="s">
        <v>5213</v>
      </c>
      <c r="E376" s="64" t="s">
        <v>6498</v>
      </c>
      <c r="F376" s="57">
        <v>42370</v>
      </c>
      <c r="G376" s="55" t="s">
        <v>1387</v>
      </c>
      <c r="H376" s="55" t="s">
        <v>1540</v>
      </c>
      <c r="I376" s="55" t="s">
        <v>1412</v>
      </c>
      <c r="J376" s="55" t="s">
        <v>1381</v>
      </c>
      <c r="K376" s="55" t="s">
        <v>5804</v>
      </c>
      <c r="L376" s="71" t="s">
        <v>6499</v>
      </c>
      <c r="M376" s="55" t="s">
        <v>1398</v>
      </c>
      <c r="N376" s="55" t="s">
        <v>1741</v>
      </c>
      <c r="O376" s="55" t="s">
        <v>1383</v>
      </c>
      <c r="P376" s="75">
        <v>603330557</v>
      </c>
      <c r="Q376" s="55">
        <v>0</v>
      </c>
      <c r="R376" s="59">
        <v>0</v>
      </c>
      <c r="S376" s="55" t="s">
        <v>1393</v>
      </c>
      <c r="T376" s="60">
        <v>1</v>
      </c>
      <c r="U376" s="60" t="s">
        <v>5213</v>
      </c>
      <c r="V376" s="76" t="s">
        <v>5763</v>
      </c>
      <c r="W376" s="60" t="s">
        <v>5213</v>
      </c>
      <c r="X376" s="76" t="s">
        <v>5763</v>
      </c>
      <c r="Y376" s="68"/>
    </row>
    <row r="377" spans="1:25" s="8" customFormat="1" x14ac:dyDescent="0.25">
      <c r="A377" s="7">
        <v>367</v>
      </c>
      <c r="B377" s="8" t="s">
        <v>5618</v>
      </c>
      <c r="C377" s="55" t="s">
        <v>35</v>
      </c>
      <c r="D377" s="55" t="s">
        <v>5213</v>
      </c>
      <c r="E377" s="64" t="s">
        <v>6500</v>
      </c>
      <c r="F377" s="57">
        <v>42307</v>
      </c>
      <c r="G377" s="55" t="s">
        <v>1387</v>
      </c>
      <c r="H377" s="55" t="s">
        <v>1540</v>
      </c>
      <c r="I377" s="55" t="s">
        <v>1412</v>
      </c>
      <c r="J377" s="55" t="s">
        <v>1381</v>
      </c>
      <c r="K377" s="55" t="s">
        <v>5804</v>
      </c>
      <c r="L377" s="71" t="s">
        <v>6501</v>
      </c>
      <c r="M377" s="55" t="s">
        <v>1398</v>
      </c>
      <c r="N377" s="55" t="s">
        <v>1741</v>
      </c>
      <c r="O377" s="55" t="s">
        <v>1383</v>
      </c>
      <c r="P377" s="75">
        <v>472411100</v>
      </c>
      <c r="Q377" s="55">
        <v>0</v>
      </c>
      <c r="R377" s="62">
        <v>472411100</v>
      </c>
      <c r="S377" s="55" t="s">
        <v>1393</v>
      </c>
      <c r="T377" s="60">
        <v>1</v>
      </c>
      <c r="U377" s="60" t="s">
        <v>5213</v>
      </c>
      <c r="V377" s="76" t="s">
        <v>5763</v>
      </c>
      <c r="W377" s="60" t="s">
        <v>5213</v>
      </c>
      <c r="X377" s="76" t="s">
        <v>5763</v>
      </c>
      <c r="Y377" s="68"/>
    </row>
    <row r="378" spans="1:25" s="8" customFormat="1" x14ac:dyDescent="0.25">
      <c r="A378" s="7">
        <v>368</v>
      </c>
      <c r="B378" s="8" t="s">
        <v>5619</v>
      </c>
      <c r="C378" s="55" t="s">
        <v>35</v>
      </c>
      <c r="D378" s="55" t="s">
        <v>5213</v>
      </c>
      <c r="E378" s="64" t="s">
        <v>6502</v>
      </c>
      <c r="F378" s="57">
        <v>42307</v>
      </c>
      <c r="G378" s="55" t="s">
        <v>1387</v>
      </c>
      <c r="H378" s="55" t="s">
        <v>1540</v>
      </c>
      <c r="I378" s="55" t="s">
        <v>1412</v>
      </c>
      <c r="J378" s="55" t="s">
        <v>1381</v>
      </c>
      <c r="K378" s="57" t="s">
        <v>5771</v>
      </c>
      <c r="L378" s="71" t="s">
        <v>6503</v>
      </c>
      <c r="M378" s="55" t="s">
        <v>1398</v>
      </c>
      <c r="N378" s="55" t="s">
        <v>1741</v>
      </c>
      <c r="O378" s="55" t="s">
        <v>1383</v>
      </c>
      <c r="P378" s="75">
        <v>141215200</v>
      </c>
      <c r="Q378" s="55">
        <v>0</v>
      </c>
      <c r="R378" s="62">
        <v>141215200</v>
      </c>
      <c r="S378" s="55" t="s">
        <v>1393</v>
      </c>
      <c r="T378" s="60">
        <v>1</v>
      </c>
      <c r="U378" s="60" t="s">
        <v>5213</v>
      </c>
      <c r="V378" s="76" t="s">
        <v>5763</v>
      </c>
      <c r="W378" s="60" t="s">
        <v>5213</v>
      </c>
      <c r="X378" s="76" t="s">
        <v>5763</v>
      </c>
      <c r="Y378" s="68"/>
    </row>
    <row r="379" spans="1:25" s="8" customFormat="1" x14ac:dyDescent="0.25">
      <c r="A379" s="7">
        <v>369</v>
      </c>
      <c r="B379" s="8" t="s">
        <v>5620</v>
      </c>
      <c r="C379" s="55" t="s">
        <v>35</v>
      </c>
      <c r="D379" s="55" t="s">
        <v>5213</v>
      </c>
      <c r="E379" s="64" t="s">
        <v>6504</v>
      </c>
      <c r="F379" s="57">
        <v>42355</v>
      </c>
      <c r="G379" s="55" t="s">
        <v>1387</v>
      </c>
      <c r="H379" s="55" t="s">
        <v>1540</v>
      </c>
      <c r="I379" s="55" t="s">
        <v>1412</v>
      </c>
      <c r="J379" s="55" t="s">
        <v>1381</v>
      </c>
      <c r="K379" s="55" t="s">
        <v>5804</v>
      </c>
      <c r="L379" s="71" t="s">
        <v>6505</v>
      </c>
      <c r="M379" s="55" t="s">
        <v>1398</v>
      </c>
      <c r="N379" s="55" t="s">
        <v>1741</v>
      </c>
      <c r="O379" s="55" t="s">
        <v>1383</v>
      </c>
      <c r="P379" s="75">
        <v>141215200</v>
      </c>
      <c r="Q379" s="55">
        <v>0</v>
      </c>
      <c r="R379" s="62">
        <v>141215200</v>
      </c>
      <c r="S379" s="55" t="s">
        <v>1393</v>
      </c>
      <c r="T379" s="60">
        <v>1</v>
      </c>
      <c r="U379" s="60" t="s">
        <v>5213</v>
      </c>
      <c r="V379" s="76" t="s">
        <v>5763</v>
      </c>
      <c r="W379" s="60" t="s">
        <v>5213</v>
      </c>
      <c r="X379" s="76" t="s">
        <v>5763</v>
      </c>
      <c r="Y379" s="68"/>
    </row>
    <row r="380" spans="1:25" s="8" customFormat="1" x14ac:dyDescent="0.25">
      <c r="A380" s="7">
        <v>370</v>
      </c>
      <c r="B380" s="8" t="s">
        <v>5621</v>
      </c>
      <c r="C380" s="55" t="s">
        <v>35</v>
      </c>
      <c r="D380" s="55" t="s">
        <v>5213</v>
      </c>
      <c r="E380" s="64" t="s">
        <v>6506</v>
      </c>
      <c r="F380" s="57">
        <v>42257</v>
      </c>
      <c r="G380" s="55" t="s">
        <v>1387</v>
      </c>
      <c r="H380" s="55" t="s">
        <v>1540</v>
      </c>
      <c r="I380" s="55" t="s">
        <v>1412</v>
      </c>
      <c r="J380" s="55" t="s">
        <v>1381</v>
      </c>
      <c r="K380" s="55" t="s">
        <v>5804</v>
      </c>
      <c r="L380" s="71" t="s">
        <v>6507</v>
      </c>
      <c r="M380" s="55" t="s">
        <v>1398</v>
      </c>
      <c r="N380" s="55" t="s">
        <v>1741</v>
      </c>
      <c r="O380" s="55" t="s">
        <v>1383</v>
      </c>
      <c r="P380" s="75">
        <v>364804650</v>
      </c>
      <c r="Q380" s="55">
        <v>0</v>
      </c>
      <c r="R380" s="62">
        <v>364804650</v>
      </c>
      <c r="S380" s="55" t="s">
        <v>1393</v>
      </c>
      <c r="T380" s="60">
        <v>1</v>
      </c>
      <c r="U380" s="60" t="s">
        <v>5213</v>
      </c>
      <c r="V380" s="76" t="s">
        <v>5763</v>
      </c>
      <c r="W380" s="60" t="s">
        <v>5213</v>
      </c>
      <c r="X380" s="76" t="s">
        <v>5763</v>
      </c>
      <c r="Y380" s="68"/>
    </row>
    <row r="381" spans="1:25" s="8" customFormat="1" x14ac:dyDescent="0.25">
      <c r="A381" s="7">
        <v>371</v>
      </c>
      <c r="B381" s="8" t="s">
        <v>5622</v>
      </c>
      <c r="C381" s="55" t="s">
        <v>35</v>
      </c>
      <c r="D381" s="55" t="s">
        <v>5213</v>
      </c>
      <c r="E381" s="64" t="s">
        <v>6508</v>
      </c>
      <c r="F381" s="57">
        <v>42433</v>
      </c>
      <c r="G381" s="55" t="s">
        <v>1387</v>
      </c>
      <c r="H381" s="55" t="s">
        <v>1540</v>
      </c>
      <c r="I381" s="55" t="s">
        <v>1412</v>
      </c>
      <c r="J381" s="55" t="s">
        <v>1381</v>
      </c>
      <c r="K381" s="57" t="s">
        <v>5771</v>
      </c>
      <c r="L381" s="71" t="s">
        <v>6509</v>
      </c>
      <c r="M381" s="55" t="s">
        <v>1398</v>
      </c>
      <c r="N381" s="55" t="s">
        <v>1741</v>
      </c>
      <c r="O381" s="55" t="s">
        <v>1383</v>
      </c>
      <c r="P381" s="75">
        <v>6084000000</v>
      </c>
      <c r="Q381" s="55">
        <v>0</v>
      </c>
      <c r="R381" s="62">
        <v>6084000000</v>
      </c>
      <c r="S381" s="55" t="s">
        <v>1393</v>
      </c>
      <c r="T381" s="60">
        <v>1</v>
      </c>
      <c r="U381" s="60" t="s">
        <v>5213</v>
      </c>
      <c r="V381" s="76" t="s">
        <v>5763</v>
      </c>
      <c r="W381" s="60" t="s">
        <v>5213</v>
      </c>
      <c r="X381" s="76" t="s">
        <v>5763</v>
      </c>
      <c r="Y381" s="68"/>
    </row>
    <row r="382" spans="1:25" s="8" customFormat="1" x14ac:dyDescent="0.25">
      <c r="A382" s="7">
        <v>372</v>
      </c>
      <c r="B382" s="8" t="s">
        <v>5623</v>
      </c>
      <c r="C382" s="55" t="s">
        <v>35</v>
      </c>
      <c r="D382" s="55" t="s">
        <v>5213</v>
      </c>
      <c r="E382" s="64" t="s">
        <v>6510</v>
      </c>
      <c r="F382" s="57">
        <v>42271</v>
      </c>
      <c r="G382" s="55" t="s">
        <v>1387</v>
      </c>
      <c r="H382" s="55" t="s">
        <v>1540</v>
      </c>
      <c r="I382" s="55" t="s">
        <v>1412</v>
      </c>
      <c r="J382" s="55" t="s">
        <v>1390</v>
      </c>
      <c r="K382" s="55" t="s">
        <v>5780</v>
      </c>
      <c r="L382" s="71" t="s">
        <v>6511</v>
      </c>
      <c r="M382" s="55" t="s">
        <v>1398</v>
      </c>
      <c r="N382" s="55" t="s">
        <v>1741</v>
      </c>
      <c r="O382" s="55" t="s">
        <v>1383</v>
      </c>
      <c r="P382" s="75">
        <v>321828000</v>
      </c>
      <c r="Q382" s="55">
        <v>0</v>
      </c>
      <c r="R382" s="62">
        <v>321828000</v>
      </c>
      <c r="S382" s="55" t="s">
        <v>1393</v>
      </c>
      <c r="T382" s="60">
        <v>1</v>
      </c>
      <c r="U382" s="60" t="s">
        <v>5213</v>
      </c>
      <c r="V382" s="76" t="s">
        <v>5763</v>
      </c>
      <c r="W382" s="60" t="s">
        <v>5213</v>
      </c>
      <c r="X382" s="76" t="s">
        <v>5763</v>
      </c>
      <c r="Y382" s="68"/>
    </row>
    <row r="383" spans="1:25" s="8" customFormat="1" x14ac:dyDescent="0.25">
      <c r="A383" s="7">
        <v>373</v>
      </c>
      <c r="B383" s="8" t="s">
        <v>5624</v>
      </c>
      <c r="C383" s="55" t="s">
        <v>35</v>
      </c>
      <c r="D383" s="55" t="s">
        <v>5213</v>
      </c>
      <c r="E383" s="64" t="s">
        <v>6512</v>
      </c>
      <c r="F383" s="57">
        <v>42480</v>
      </c>
      <c r="G383" s="55" t="s">
        <v>1387</v>
      </c>
      <c r="H383" s="55" t="s">
        <v>1552</v>
      </c>
      <c r="I383" s="55" t="s">
        <v>1412</v>
      </c>
      <c r="J383" s="55" t="s">
        <v>1381</v>
      </c>
      <c r="K383" s="55" t="s">
        <v>5804</v>
      </c>
      <c r="L383" s="71" t="s">
        <v>6513</v>
      </c>
      <c r="M383" s="55" t="s">
        <v>1429</v>
      </c>
      <c r="N383" s="55" t="s">
        <v>1739</v>
      </c>
      <c r="O383" s="55" t="s">
        <v>1383</v>
      </c>
      <c r="P383" s="75">
        <v>18615285</v>
      </c>
      <c r="Q383" s="55">
        <v>0</v>
      </c>
      <c r="R383" s="59">
        <v>0</v>
      </c>
      <c r="S383" s="55" t="s">
        <v>1393</v>
      </c>
      <c r="T383" s="60">
        <v>1</v>
      </c>
      <c r="U383" s="60" t="s">
        <v>5213</v>
      </c>
      <c r="V383" s="76" t="s">
        <v>5763</v>
      </c>
      <c r="W383" s="60" t="s">
        <v>5213</v>
      </c>
      <c r="X383" s="76" t="s">
        <v>5763</v>
      </c>
      <c r="Y383" s="68"/>
    </row>
    <row r="384" spans="1:25" s="8" customFormat="1" x14ac:dyDescent="0.25">
      <c r="A384" s="7">
        <v>374</v>
      </c>
      <c r="B384" s="8" t="s">
        <v>5625</v>
      </c>
      <c r="C384" s="55" t="s">
        <v>35</v>
      </c>
      <c r="D384" s="55" t="s">
        <v>5213</v>
      </c>
      <c r="E384" s="64" t="s">
        <v>6514</v>
      </c>
      <c r="F384" s="57">
        <v>42446</v>
      </c>
      <c r="G384" s="55" t="s">
        <v>1387</v>
      </c>
      <c r="H384" s="55" t="s">
        <v>1540</v>
      </c>
      <c r="I384" s="55" t="s">
        <v>1412</v>
      </c>
      <c r="J384" s="55" t="s">
        <v>1381</v>
      </c>
      <c r="K384" s="55" t="s">
        <v>5804</v>
      </c>
      <c r="L384" s="71" t="s">
        <v>6515</v>
      </c>
      <c r="M384" s="55" t="s">
        <v>1398</v>
      </c>
      <c r="N384" s="55" t="s">
        <v>1741</v>
      </c>
      <c r="O384" s="55" t="s">
        <v>1383</v>
      </c>
      <c r="P384" s="75">
        <v>141215200</v>
      </c>
      <c r="Q384" s="55">
        <v>0</v>
      </c>
      <c r="R384" s="59">
        <v>0</v>
      </c>
      <c r="S384" s="55" t="s">
        <v>1393</v>
      </c>
      <c r="T384" s="60">
        <v>1</v>
      </c>
      <c r="U384" s="60" t="s">
        <v>5213</v>
      </c>
      <c r="V384" s="76" t="s">
        <v>5763</v>
      </c>
      <c r="W384" s="60" t="s">
        <v>5213</v>
      </c>
      <c r="X384" s="76" t="s">
        <v>5763</v>
      </c>
      <c r="Y384" s="68"/>
    </row>
    <row r="385" spans="1:25" s="8" customFormat="1" x14ac:dyDescent="0.25">
      <c r="A385" s="7">
        <v>375</v>
      </c>
      <c r="B385" s="8" t="s">
        <v>5626</v>
      </c>
      <c r="C385" s="55" t="s">
        <v>35</v>
      </c>
      <c r="D385" s="55" t="s">
        <v>5213</v>
      </c>
      <c r="E385" s="64" t="s">
        <v>6516</v>
      </c>
      <c r="F385" s="57">
        <v>42446</v>
      </c>
      <c r="G385" s="55" t="s">
        <v>1387</v>
      </c>
      <c r="H385" s="55" t="s">
        <v>1540</v>
      </c>
      <c r="I385" s="55" t="s">
        <v>1412</v>
      </c>
      <c r="J385" s="55" t="s">
        <v>1381</v>
      </c>
      <c r="K385" s="55" t="s">
        <v>5804</v>
      </c>
      <c r="L385" s="71" t="s">
        <v>6517</v>
      </c>
      <c r="M385" s="55" t="s">
        <v>1398</v>
      </c>
      <c r="N385" s="55" t="s">
        <v>1741</v>
      </c>
      <c r="O385" s="55" t="s">
        <v>1383</v>
      </c>
      <c r="P385" s="75">
        <v>480787650</v>
      </c>
      <c r="Q385" s="55">
        <v>0</v>
      </c>
      <c r="R385" s="62">
        <v>480787650</v>
      </c>
      <c r="S385" s="55" t="s">
        <v>1393</v>
      </c>
      <c r="T385" s="60">
        <v>1</v>
      </c>
      <c r="U385" s="60" t="s">
        <v>5213</v>
      </c>
      <c r="V385" s="76" t="s">
        <v>5763</v>
      </c>
      <c r="W385" s="60" t="s">
        <v>5213</v>
      </c>
      <c r="X385" s="76" t="s">
        <v>5763</v>
      </c>
      <c r="Y385" s="68"/>
    </row>
    <row r="386" spans="1:25" s="8" customFormat="1" x14ac:dyDescent="0.25">
      <c r="A386" s="7">
        <v>376</v>
      </c>
      <c r="B386" s="8" t="s">
        <v>5627</v>
      </c>
      <c r="C386" s="55" t="s">
        <v>35</v>
      </c>
      <c r="D386" s="55" t="s">
        <v>5213</v>
      </c>
      <c r="E386" s="64" t="s">
        <v>6518</v>
      </c>
      <c r="F386" s="57">
        <v>42152</v>
      </c>
      <c r="G386" s="55" t="s">
        <v>1387</v>
      </c>
      <c r="H386" s="55" t="s">
        <v>1540</v>
      </c>
      <c r="I386" s="55" t="s">
        <v>1412</v>
      </c>
      <c r="J386" s="55" t="s">
        <v>1381</v>
      </c>
      <c r="K386" s="55" t="s">
        <v>5804</v>
      </c>
      <c r="L386" s="71" t="s">
        <v>6519</v>
      </c>
      <c r="M386" s="55" t="s">
        <v>1398</v>
      </c>
      <c r="N386" s="55" t="s">
        <v>1741</v>
      </c>
      <c r="O386" s="55" t="s">
        <v>1383</v>
      </c>
      <c r="P386" s="75">
        <v>135664000</v>
      </c>
      <c r="Q386" s="55">
        <v>0</v>
      </c>
      <c r="R386" s="62">
        <v>135664000</v>
      </c>
      <c r="S386" s="55" t="s">
        <v>1393</v>
      </c>
      <c r="T386" s="60">
        <v>1</v>
      </c>
      <c r="U386" s="60" t="s">
        <v>5213</v>
      </c>
      <c r="V386" s="76" t="s">
        <v>5763</v>
      </c>
      <c r="W386" s="60" t="s">
        <v>5213</v>
      </c>
      <c r="X386" s="76" t="s">
        <v>5763</v>
      </c>
      <c r="Y386" s="68"/>
    </row>
    <row r="387" spans="1:25" s="8" customFormat="1" x14ac:dyDescent="0.25">
      <c r="A387" s="7">
        <v>377</v>
      </c>
      <c r="B387" s="8" t="s">
        <v>5628</v>
      </c>
      <c r="C387" s="55" t="s">
        <v>35</v>
      </c>
      <c r="D387" s="55" t="s">
        <v>5213</v>
      </c>
      <c r="E387" s="64" t="s">
        <v>6520</v>
      </c>
      <c r="F387" s="57">
        <v>42227</v>
      </c>
      <c r="G387" s="55" t="s">
        <v>1387</v>
      </c>
      <c r="H387" s="55" t="s">
        <v>1540</v>
      </c>
      <c r="I387" s="55" t="s">
        <v>1412</v>
      </c>
      <c r="J387" s="55" t="s">
        <v>1390</v>
      </c>
      <c r="K387" s="55" t="s">
        <v>5761</v>
      </c>
      <c r="L387" s="71" t="s">
        <v>6521</v>
      </c>
      <c r="M387" s="55" t="s">
        <v>1398</v>
      </c>
      <c r="N387" s="55" t="s">
        <v>1741</v>
      </c>
      <c r="O387" s="55" t="s">
        <v>1383</v>
      </c>
      <c r="P387" s="75">
        <v>712753650</v>
      </c>
      <c r="Q387" s="55">
        <v>0</v>
      </c>
      <c r="R387" s="62">
        <v>712753650</v>
      </c>
      <c r="S387" s="55" t="s">
        <v>1393</v>
      </c>
      <c r="T387" s="60">
        <v>1</v>
      </c>
      <c r="U387" s="60" t="s">
        <v>5213</v>
      </c>
      <c r="V387" s="76" t="s">
        <v>5763</v>
      </c>
      <c r="W387" s="60" t="s">
        <v>5213</v>
      </c>
      <c r="X387" s="76" t="s">
        <v>5763</v>
      </c>
      <c r="Y387" s="68"/>
    </row>
    <row r="388" spans="1:25" s="8" customFormat="1" x14ac:dyDescent="0.25">
      <c r="A388" s="7">
        <v>378</v>
      </c>
      <c r="B388" s="8" t="s">
        <v>5629</v>
      </c>
      <c r="C388" s="55" t="s">
        <v>35</v>
      </c>
      <c r="D388" s="55" t="s">
        <v>5213</v>
      </c>
      <c r="E388" s="64" t="s">
        <v>6522</v>
      </c>
      <c r="F388" s="57">
        <v>42460</v>
      </c>
      <c r="G388" s="55" t="s">
        <v>1387</v>
      </c>
      <c r="H388" s="55" t="s">
        <v>1540</v>
      </c>
      <c r="I388" s="55" t="s">
        <v>1412</v>
      </c>
      <c r="J388" s="55" t="s">
        <v>1390</v>
      </c>
      <c r="K388" s="57" t="s">
        <v>6523</v>
      </c>
      <c r="L388" s="71" t="s">
        <v>6524</v>
      </c>
      <c r="M388" s="55" t="s">
        <v>1398</v>
      </c>
      <c r="N388" s="55" t="s">
        <v>1741</v>
      </c>
      <c r="O388" s="55" t="s">
        <v>1383</v>
      </c>
      <c r="P388" s="75">
        <v>1822296000</v>
      </c>
      <c r="Q388" s="55">
        <v>0</v>
      </c>
      <c r="R388" s="62">
        <v>1822296000</v>
      </c>
      <c r="S388" s="55" t="s">
        <v>1393</v>
      </c>
      <c r="T388" s="60">
        <v>1</v>
      </c>
      <c r="U388" s="60" t="s">
        <v>5213</v>
      </c>
      <c r="V388" s="76" t="s">
        <v>5763</v>
      </c>
      <c r="W388" s="60" t="s">
        <v>5213</v>
      </c>
      <c r="X388" s="76" t="s">
        <v>5763</v>
      </c>
      <c r="Y388" s="68"/>
    </row>
    <row r="389" spans="1:25" s="8" customFormat="1" x14ac:dyDescent="0.25">
      <c r="A389" s="7">
        <v>379</v>
      </c>
      <c r="B389" s="8" t="s">
        <v>5630</v>
      </c>
      <c r="C389" s="55" t="s">
        <v>35</v>
      </c>
      <c r="D389" s="55" t="s">
        <v>5213</v>
      </c>
      <c r="E389" s="64" t="s">
        <v>6525</v>
      </c>
      <c r="F389" s="57">
        <v>42285</v>
      </c>
      <c r="G389" s="55" t="s">
        <v>1387</v>
      </c>
      <c r="H389" s="55" t="s">
        <v>1540</v>
      </c>
      <c r="I389" s="55" t="s">
        <v>1412</v>
      </c>
      <c r="J389" s="55" t="s">
        <v>1390</v>
      </c>
      <c r="K389" s="57" t="s">
        <v>5916</v>
      </c>
      <c r="L389" s="71" t="s">
        <v>6526</v>
      </c>
      <c r="M389" s="55" t="s">
        <v>1398</v>
      </c>
      <c r="N389" s="55" t="s">
        <v>1741</v>
      </c>
      <c r="O389" s="55" t="s">
        <v>1383</v>
      </c>
      <c r="P389" s="75">
        <v>596770650</v>
      </c>
      <c r="Q389" s="55">
        <v>0</v>
      </c>
      <c r="R389" s="59">
        <v>0</v>
      </c>
      <c r="S389" s="55" t="s">
        <v>1393</v>
      </c>
      <c r="T389" s="60">
        <v>1</v>
      </c>
      <c r="U389" s="60" t="s">
        <v>5213</v>
      </c>
      <c r="V389" s="76" t="s">
        <v>5763</v>
      </c>
      <c r="W389" s="60" t="s">
        <v>5213</v>
      </c>
      <c r="X389" s="76" t="s">
        <v>5763</v>
      </c>
      <c r="Y389" s="68"/>
    </row>
    <row r="390" spans="1:25" s="8" customFormat="1" x14ac:dyDescent="0.25">
      <c r="A390" s="7">
        <v>380</v>
      </c>
      <c r="B390" s="8" t="s">
        <v>5631</v>
      </c>
      <c r="C390" s="55" t="s">
        <v>35</v>
      </c>
      <c r="D390" s="55" t="s">
        <v>5213</v>
      </c>
      <c r="E390" s="64" t="s">
        <v>6527</v>
      </c>
      <c r="F390" s="57">
        <v>42342</v>
      </c>
      <c r="G390" s="55" t="s">
        <v>1387</v>
      </c>
      <c r="H390" s="55" t="s">
        <v>1540</v>
      </c>
      <c r="I390" s="55" t="s">
        <v>1412</v>
      </c>
      <c r="J390" s="55" t="s">
        <v>1381</v>
      </c>
      <c r="K390" s="57" t="s">
        <v>5771</v>
      </c>
      <c r="L390" s="71" t="s">
        <v>6528</v>
      </c>
      <c r="M390" s="55" t="s">
        <v>1463</v>
      </c>
      <c r="N390" s="55" t="s">
        <v>2542</v>
      </c>
      <c r="O390" s="55" t="s">
        <v>1383</v>
      </c>
      <c r="P390" s="75">
        <v>5110359017</v>
      </c>
      <c r="Q390" s="55">
        <v>0</v>
      </c>
      <c r="R390" s="62">
        <v>5110359017</v>
      </c>
      <c r="S390" s="55" t="s">
        <v>1393</v>
      </c>
      <c r="T390" s="60">
        <v>1</v>
      </c>
      <c r="U390" s="60" t="s">
        <v>5213</v>
      </c>
      <c r="V390" s="76" t="s">
        <v>5763</v>
      </c>
      <c r="W390" s="60" t="s">
        <v>5213</v>
      </c>
      <c r="X390" s="76" t="s">
        <v>5763</v>
      </c>
      <c r="Y390" s="68"/>
    </row>
    <row r="391" spans="1:25" s="8" customFormat="1" x14ac:dyDescent="0.25">
      <c r="A391" s="7">
        <v>381</v>
      </c>
      <c r="B391" s="8" t="s">
        <v>5632</v>
      </c>
      <c r="C391" s="55" t="s">
        <v>35</v>
      </c>
      <c r="D391" s="55" t="s">
        <v>5213</v>
      </c>
      <c r="E391" s="64" t="s">
        <v>6529</v>
      </c>
      <c r="F391" s="57">
        <v>42446</v>
      </c>
      <c r="G391" s="55" t="s">
        <v>1387</v>
      </c>
      <c r="H391" s="55" t="s">
        <v>1540</v>
      </c>
      <c r="I391" s="55" t="s">
        <v>1412</v>
      </c>
      <c r="J391" s="55" t="s">
        <v>1390</v>
      </c>
      <c r="K391" s="55" t="s">
        <v>5761</v>
      </c>
      <c r="L391" s="71" t="s">
        <v>6530</v>
      </c>
      <c r="M391" s="55" t="s">
        <v>1463</v>
      </c>
      <c r="N391" s="55" t="s">
        <v>2542</v>
      </c>
      <c r="O391" s="55" t="s">
        <v>1383</v>
      </c>
      <c r="P391" s="75">
        <v>37250912598</v>
      </c>
      <c r="Q391" s="55">
        <v>0</v>
      </c>
      <c r="R391" s="62">
        <v>37250912598</v>
      </c>
      <c r="S391" s="55" t="s">
        <v>1393</v>
      </c>
      <c r="T391" s="60">
        <v>1</v>
      </c>
      <c r="U391" s="60" t="s">
        <v>5213</v>
      </c>
      <c r="V391" s="76" t="s">
        <v>5763</v>
      </c>
      <c r="W391" s="60" t="s">
        <v>5213</v>
      </c>
      <c r="X391" s="76" t="s">
        <v>5763</v>
      </c>
      <c r="Y391" s="68"/>
    </row>
    <row r="392" spans="1:25" s="8" customFormat="1" x14ac:dyDescent="0.25">
      <c r="A392" s="7">
        <v>382</v>
      </c>
      <c r="B392" s="8" t="s">
        <v>5633</v>
      </c>
      <c r="C392" s="55" t="s">
        <v>35</v>
      </c>
      <c r="D392" s="55" t="s">
        <v>5213</v>
      </c>
      <c r="E392" s="64" t="s">
        <v>6531</v>
      </c>
      <c r="F392" s="57">
        <v>42401</v>
      </c>
      <c r="G392" s="55" t="s">
        <v>1387</v>
      </c>
      <c r="H392" s="55" t="s">
        <v>1540</v>
      </c>
      <c r="I392" s="55" t="s">
        <v>1412</v>
      </c>
      <c r="J392" s="55" t="s">
        <v>1390</v>
      </c>
      <c r="K392" s="68" t="s">
        <v>5851</v>
      </c>
      <c r="L392" s="71" t="s">
        <v>6532</v>
      </c>
      <c r="M392" s="55" t="s">
        <v>1463</v>
      </c>
      <c r="N392" s="55" t="s">
        <v>2542</v>
      </c>
      <c r="O392" s="55" t="s">
        <v>1404</v>
      </c>
      <c r="P392" s="75">
        <v>489164200</v>
      </c>
      <c r="Q392" s="55">
        <v>0</v>
      </c>
      <c r="R392" s="62">
        <v>489164200</v>
      </c>
      <c r="S392" s="55" t="s">
        <v>1393</v>
      </c>
      <c r="T392" s="60">
        <v>1</v>
      </c>
      <c r="U392" s="60" t="s">
        <v>5213</v>
      </c>
      <c r="V392" s="76" t="s">
        <v>5763</v>
      </c>
      <c r="W392" s="60" t="s">
        <v>5213</v>
      </c>
      <c r="X392" s="76" t="s">
        <v>5763</v>
      </c>
      <c r="Y392" s="68"/>
    </row>
    <row r="393" spans="1:25" s="8" customFormat="1" x14ac:dyDescent="0.25">
      <c r="A393" s="7">
        <v>383</v>
      </c>
      <c r="B393" s="8" t="s">
        <v>5634</v>
      </c>
      <c r="C393" s="55" t="s">
        <v>35</v>
      </c>
      <c r="D393" s="55" t="s">
        <v>5213</v>
      </c>
      <c r="E393" s="64" t="s">
        <v>6533</v>
      </c>
      <c r="F393" s="57">
        <v>42461</v>
      </c>
      <c r="G393" s="55" t="s">
        <v>1387</v>
      </c>
      <c r="H393" s="55" t="s">
        <v>1540</v>
      </c>
      <c r="I393" s="55" t="s">
        <v>1412</v>
      </c>
      <c r="J393" s="55" t="s">
        <v>1390</v>
      </c>
      <c r="K393" s="55" t="s">
        <v>5761</v>
      </c>
      <c r="L393" s="71" t="s">
        <v>6534</v>
      </c>
      <c r="M393" s="55" t="s">
        <v>1398</v>
      </c>
      <c r="N393" s="55" t="s">
        <v>1741</v>
      </c>
      <c r="O393" s="55" t="s">
        <v>1404</v>
      </c>
      <c r="P393" s="75">
        <v>58301769004</v>
      </c>
      <c r="Q393" s="55">
        <v>0</v>
      </c>
      <c r="R393" s="59">
        <v>0</v>
      </c>
      <c r="S393" s="55" t="s">
        <v>1393</v>
      </c>
      <c r="T393" s="60">
        <v>1</v>
      </c>
      <c r="U393" s="60" t="s">
        <v>5213</v>
      </c>
      <c r="V393" s="76" t="s">
        <v>5763</v>
      </c>
      <c r="W393" s="60" t="s">
        <v>5213</v>
      </c>
      <c r="X393" s="76" t="s">
        <v>5763</v>
      </c>
      <c r="Y393" s="68"/>
    </row>
    <row r="394" spans="1:25" s="8" customFormat="1" x14ac:dyDescent="0.25">
      <c r="A394" s="7">
        <v>384</v>
      </c>
      <c r="B394" s="8" t="s">
        <v>5635</v>
      </c>
      <c r="C394" s="55" t="s">
        <v>35</v>
      </c>
      <c r="D394" s="55" t="s">
        <v>5213</v>
      </c>
      <c r="E394" s="64" t="s">
        <v>6535</v>
      </c>
      <c r="F394" s="57">
        <v>42489</v>
      </c>
      <c r="G394" s="55" t="s">
        <v>1387</v>
      </c>
      <c r="H394" s="55" t="s">
        <v>1552</v>
      </c>
      <c r="I394" s="55" t="s">
        <v>1412</v>
      </c>
      <c r="J394" s="55" t="s">
        <v>1381</v>
      </c>
      <c r="K394" s="55" t="s">
        <v>5804</v>
      </c>
      <c r="L394" s="71" t="s">
        <v>6536</v>
      </c>
      <c r="M394" s="55" t="s">
        <v>1391</v>
      </c>
      <c r="N394" s="55" t="s">
        <v>1716</v>
      </c>
      <c r="O394" s="55" t="s">
        <v>1383</v>
      </c>
      <c r="P394" s="75">
        <v>3221750000</v>
      </c>
      <c r="Q394" s="55">
        <v>0</v>
      </c>
      <c r="R394" s="62">
        <v>3221750000</v>
      </c>
      <c r="S394" s="55" t="s">
        <v>1393</v>
      </c>
      <c r="T394" s="60">
        <v>1</v>
      </c>
      <c r="U394" s="60" t="s">
        <v>5213</v>
      </c>
      <c r="V394" s="76" t="s">
        <v>5763</v>
      </c>
      <c r="W394" s="60" t="s">
        <v>5213</v>
      </c>
      <c r="X394" s="76" t="s">
        <v>5763</v>
      </c>
      <c r="Y394" s="68"/>
    </row>
    <row r="395" spans="1:25" s="8" customFormat="1" x14ac:dyDescent="0.25">
      <c r="A395" s="7">
        <v>385</v>
      </c>
      <c r="B395" s="8" t="s">
        <v>5636</v>
      </c>
      <c r="C395" s="55" t="s">
        <v>35</v>
      </c>
      <c r="D395" s="55" t="s">
        <v>5213</v>
      </c>
      <c r="E395" s="64" t="s">
        <v>6537</v>
      </c>
      <c r="F395" s="57">
        <v>42138</v>
      </c>
      <c r="G395" s="55" t="s">
        <v>1387</v>
      </c>
      <c r="H395" s="55" t="s">
        <v>1540</v>
      </c>
      <c r="I395" s="55" t="s">
        <v>1412</v>
      </c>
      <c r="J395" s="55" t="s">
        <v>1390</v>
      </c>
      <c r="K395" s="57" t="s">
        <v>5916</v>
      </c>
      <c r="L395" s="71" t="s">
        <v>6538</v>
      </c>
      <c r="M395" s="55" t="s">
        <v>1398</v>
      </c>
      <c r="N395" s="55" t="s">
        <v>1741</v>
      </c>
      <c r="O395" s="55" t="s">
        <v>1383</v>
      </c>
      <c r="P395" s="75">
        <v>671515250</v>
      </c>
      <c r="Q395" s="55">
        <v>0</v>
      </c>
      <c r="R395" s="62">
        <v>671515250</v>
      </c>
      <c r="S395" s="55" t="s">
        <v>1393</v>
      </c>
      <c r="T395" s="60">
        <v>1</v>
      </c>
      <c r="U395" s="60" t="s">
        <v>5213</v>
      </c>
      <c r="V395" s="76" t="s">
        <v>5763</v>
      </c>
      <c r="W395" s="60" t="s">
        <v>5213</v>
      </c>
      <c r="X395" s="76" t="s">
        <v>5763</v>
      </c>
      <c r="Y395" s="68"/>
    </row>
    <row r="396" spans="1:25" s="8" customFormat="1" x14ac:dyDescent="0.25">
      <c r="A396" s="7">
        <v>386</v>
      </c>
      <c r="B396" s="8" t="s">
        <v>5637</v>
      </c>
      <c r="C396" s="55" t="s">
        <v>35</v>
      </c>
      <c r="D396" s="55" t="s">
        <v>5213</v>
      </c>
      <c r="E396" s="64" t="s">
        <v>6539</v>
      </c>
      <c r="F396" s="57">
        <v>42145</v>
      </c>
      <c r="G396" s="55" t="s">
        <v>1387</v>
      </c>
      <c r="H396" s="55" t="s">
        <v>1540</v>
      </c>
      <c r="I396" s="55" t="s">
        <v>1412</v>
      </c>
      <c r="J396" s="55" t="s">
        <v>1390</v>
      </c>
      <c r="K396" s="57" t="s">
        <v>5916</v>
      </c>
      <c r="L396" s="71" t="s">
        <v>6540</v>
      </c>
      <c r="M396" s="55" t="s">
        <v>1398</v>
      </c>
      <c r="N396" s="55" t="s">
        <v>1741</v>
      </c>
      <c r="O396" s="55" t="s">
        <v>1383</v>
      </c>
      <c r="P396" s="75">
        <v>124864000</v>
      </c>
      <c r="Q396" s="55">
        <v>0</v>
      </c>
      <c r="R396" s="62">
        <v>124864000</v>
      </c>
      <c r="S396" s="55" t="s">
        <v>1393</v>
      </c>
      <c r="T396" s="60">
        <v>1</v>
      </c>
      <c r="U396" s="60" t="s">
        <v>5213</v>
      </c>
      <c r="V396" s="76" t="s">
        <v>5763</v>
      </c>
      <c r="W396" s="60" t="s">
        <v>5213</v>
      </c>
      <c r="X396" s="76" t="s">
        <v>5763</v>
      </c>
      <c r="Y396" s="68"/>
    </row>
    <row r="397" spans="1:25" s="8" customFormat="1" x14ac:dyDescent="0.25">
      <c r="A397" s="7">
        <v>387</v>
      </c>
      <c r="B397" s="8" t="s">
        <v>5638</v>
      </c>
      <c r="C397" s="55" t="s">
        <v>35</v>
      </c>
      <c r="D397" s="55" t="s">
        <v>5213</v>
      </c>
      <c r="E397" s="64" t="s">
        <v>6541</v>
      </c>
      <c r="F397" s="57">
        <v>42145</v>
      </c>
      <c r="G397" s="55" t="s">
        <v>1387</v>
      </c>
      <c r="H397" s="55" t="s">
        <v>1540</v>
      </c>
      <c r="I397" s="55" t="s">
        <v>1412</v>
      </c>
      <c r="J397" s="55" t="s">
        <v>1390</v>
      </c>
      <c r="K397" s="68" t="s">
        <v>5851</v>
      </c>
      <c r="L397" s="71" t="s">
        <v>6542</v>
      </c>
      <c r="M397" s="55" t="s">
        <v>1398</v>
      </c>
      <c r="N397" s="55" t="s">
        <v>1741</v>
      </c>
      <c r="O397" s="55" t="s">
        <v>1383</v>
      </c>
      <c r="P397" s="75">
        <v>183578000</v>
      </c>
      <c r="Q397" s="55">
        <v>0</v>
      </c>
      <c r="R397" s="59">
        <v>0</v>
      </c>
      <c r="S397" s="55" t="s">
        <v>1393</v>
      </c>
      <c r="T397" s="60">
        <v>1</v>
      </c>
      <c r="U397" s="60" t="s">
        <v>5213</v>
      </c>
      <c r="V397" s="76" t="s">
        <v>5763</v>
      </c>
      <c r="W397" s="60" t="s">
        <v>5213</v>
      </c>
      <c r="X397" s="76" t="s">
        <v>5763</v>
      </c>
      <c r="Y397" s="68"/>
    </row>
    <row r="398" spans="1:25" s="8" customFormat="1" x14ac:dyDescent="0.25">
      <c r="A398" s="7">
        <v>388</v>
      </c>
      <c r="B398" s="8" t="s">
        <v>5639</v>
      </c>
      <c r="C398" s="55" t="s">
        <v>35</v>
      </c>
      <c r="D398" s="55" t="s">
        <v>5213</v>
      </c>
      <c r="E398" s="64" t="s">
        <v>6543</v>
      </c>
      <c r="F398" s="57">
        <v>42403</v>
      </c>
      <c r="G398" s="55" t="s">
        <v>1387</v>
      </c>
      <c r="H398" s="55" t="s">
        <v>1538</v>
      </c>
      <c r="I398" s="55" t="s">
        <v>1412</v>
      </c>
      <c r="J398" s="55" t="s">
        <v>1390</v>
      </c>
      <c r="K398" s="68" t="s">
        <v>5851</v>
      </c>
      <c r="L398" s="71" t="s">
        <v>6544</v>
      </c>
      <c r="M398" s="55" t="s">
        <v>1382</v>
      </c>
      <c r="N398" s="55" t="s">
        <v>1502</v>
      </c>
      <c r="O398" s="55" t="s">
        <v>1383</v>
      </c>
      <c r="P398" s="75">
        <v>27518160</v>
      </c>
      <c r="Q398" s="55">
        <v>0</v>
      </c>
      <c r="R398" s="59">
        <v>0</v>
      </c>
      <c r="S398" s="55" t="s">
        <v>1393</v>
      </c>
      <c r="T398" s="60">
        <v>1</v>
      </c>
      <c r="U398" s="60" t="s">
        <v>5213</v>
      </c>
      <c r="V398" s="76" t="s">
        <v>5763</v>
      </c>
      <c r="W398" s="60" t="s">
        <v>5213</v>
      </c>
      <c r="X398" s="76" t="s">
        <v>5763</v>
      </c>
      <c r="Y398" s="68"/>
    </row>
    <row r="399" spans="1:25" s="8" customFormat="1" x14ac:dyDescent="0.25">
      <c r="A399" s="7">
        <v>389</v>
      </c>
      <c r="B399" s="8" t="s">
        <v>5640</v>
      </c>
      <c r="C399" s="55" t="s">
        <v>35</v>
      </c>
      <c r="D399" s="55" t="s">
        <v>5213</v>
      </c>
      <c r="E399" s="64" t="s">
        <v>6545</v>
      </c>
      <c r="F399" s="57">
        <v>42507</v>
      </c>
      <c r="G399" s="55" t="s">
        <v>1387</v>
      </c>
      <c r="H399" s="55" t="s">
        <v>1540</v>
      </c>
      <c r="I399" s="55" t="s">
        <v>1412</v>
      </c>
      <c r="J399" s="55" t="s">
        <v>1390</v>
      </c>
      <c r="K399" s="57" t="s">
        <v>5916</v>
      </c>
      <c r="L399" s="71" t="s">
        <v>6546</v>
      </c>
      <c r="M399" s="55" t="s">
        <v>1398</v>
      </c>
      <c r="N399" s="55" t="s">
        <v>1741</v>
      </c>
      <c r="O399" s="55" t="s">
        <v>1383</v>
      </c>
      <c r="P399" s="75">
        <v>464678900</v>
      </c>
      <c r="Q399" s="55">
        <v>0</v>
      </c>
      <c r="R399" s="59">
        <v>0</v>
      </c>
      <c r="S399" s="55" t="s">
        <v>1393</v>
      </c>
      <c r="T399" s="60">
        <v>1</v>
      </c>
      <c r="U399" s="60" t="s">
        <v>5213</v>
      </c>
      <c r="V399" s="76" t="s">
        <v>5763</v>
      </c>
      <c r="W399" s="60" t="s">
        <v>5213</v>
      </c>
      <c r="X399" s="76" t="s">
        <v>5763</v>
      </c>
      <c r="Y399" s="68"/>
    </row>
    <row r="400" spans="1:25" s="8" customFormat="1" x14ac:dyDescent="0.25">
      <c r="A400" s="7">
        <v>390</v>
      </c>
      <c r="B400" s="8" t="s">
        <v>5641</v>
      </c>
      <c r="C400" s="55" t="s">
        <v>35</v>
      </c>
      <c r="D400" s="55" t="s">
        <v>5213</v>
      </c>
      <c r="E400" s="64" t="s">
        <v>6547</v>
      </c>
      <c r="F400" s="57">
        <v>42285</v>
      </c>
      <c r="G400" s="55" t="s">
        <v>1387</v>
      </c>
      <c r="H400" s="55" t="s">
        <v>1540</v>
      </c>
      <c r="I400" s="55" t="s">
        <v>1412</v>
      </c>
      <c r="J400" s="55" t="s">
        <v>1390</v>
      </c>
      <c r="K400" s="57" t="s">
        <v>5916</v>
      </c>
      <c r="L400" s="71" t="s">
        <v>6548</v>
      </c>
      <c r="M400" s="55" t="s">
        <v>1398</v>
      </c>
      <c r="N400" s="55" t="s">
        <v>1741</v>
      </c>
      <c r="O400" s="55" t="s">
        <v>1383</v>
      </c>
      <c r="P400" s="75">
        <v>1042290900</v>
      </c>
      <c r="Q400" s="55">
        <v>0</v>
      </c>
      <c r="R400" s="62">
        <v>1042290900</v>
      </c>
      <c r="S400" s="55" t="s">
        <v>1393</v>
      </c>
      <c r="T400" s="60">
        <v>1</v>
      </c>
      <c r="U400" s="60" t="s">
        <v>5213</v>
      </c>
      <c r="V400" s="76" t="s">
        <v>5763</v>
      </c>
      <c r="W400" s="60" t="s">
        <v>5213</v>
      </c>
      <c r="X400" s="76" t="s">
        <v>5763</v>
      </c>
      <c r="Y400" s="68"/>
    </row>
    <row r="401" spans="1:25" s="8" customFormat="1" x14ac:dyDescent="0.25">
      <c r="A401" s="7">
        <v>391</v>
      </c>
      <c r="B401" s="8" t="s">
        <v>5642</v>
      </c>
      <c r="C401" s="55" t="s">
        <v>35</v>
      </c>
      <c r="D401" s="55" t="s">
        <v>5213</v>
      </c>
      <c r="E401" s="64" t="s">
        <v>6549</v>
      </c>
      <c r="F401" s="57">
        <v>42285</v>
      </c>
      <c r="G401" s="55" t="s">
        <v>1387</v>
      </c>
      <c r="H401" s="55" t="s">
        <v>1540</v>
      </c>
      <c r="I401" s="55" t="s">
        <v>1412</v>
      </c>
      <c r="J401" s="55" t="s">
        <v>1390</v>
      </c>
      <c r="K401" s="57" t="s">
        <v>5916</v>
      </c>
      <c r="L401" s="71" t="s">
        <v>6550</v>
      </c>
      <c r="M401" s="55" t="s">
        <v>1398</v>
      </c>
      <c r="N401" s="55" t="s">
        <v>1741</v>
      </c>
      <c r="O401" s="55" t="s">
        <v>1383</v>
      </c>
      <c r="P401" s="75">
        <v>149591750</v>
      </c>
      <c r="Q401" s="55">
        <v>0</v>
      </c>
      <c r="R401" s="59">
        <v>0</v>
      </c>
      <c r="S401" s="55" t="s">
        <v>1393</v>
      </c>
      <c r="T401" s="60">
        <v>1</v>
      </c>
      <c r="U401" s="60" t="s">
        <v>5213</v>
      </c>
      <c r="V401" s="76" t="s">
        <v>5763</v>
      </c>
      <c r="W401" s="60" t="s">
        <v>5213</v>
      </c>
      <c r="X401" s="76" t="s">
        <v>5763</v>
      </c>
      <c r="Y401" s="68"/>
    </row>
    <row r="402" spans="1:25" s="8" customFormat="1" x14ac:dyDescent="0.25">
      <c r="A402" s="7">
        <v>392</v>
      </c>
      <c r="B402" s="8" t="s">
        <v>5643</v>
      </c>
      <c r="C402" s="55" t="s">
        <v>35</v>
      </c>
      <c r="D402" s="55" t="s">
        <v>5213</v>
      </c>
      <c r="E402" s="64" t="s">
        <v>6551</v>
      </c>
      <c r="F402" s="57">
        <v>42548</v>
      </c>
      <c r="G402" s="55" t="s">
        <v>1387</v>
      </c>
      <c r="H402" s="55" t="s">
        <v>1540</v>
      </c>
      <c r="I402" s="55" t="s">
        <v>1412</v>
      </c>
      <c r="J402" s="55" t="s">
        <v>1390</v>
      </c>
      <c r="K402" s="57" t="s">
        <v>6523</v>
      </c>
      <c r="L402" s="71" t="s">
        <v>6552</v>
      </c>
      <c r="M402" s="55" t="s">
        <v>1429</v>
      </c>
      <c r="N402" s="55" t="s">
        <v>1739</v>
      </c>
      <c r="O402" s="55" t="s">
        <v>1383</v>
      </c>
      <c r="P402" s="75">
        <v>386610000</v>
      </c>
      <c r="Q402" s="55">
        <v>0</v>
      </c>
      <c r="R402" s="62">
        <v>386610000</v>
      </c>
      <c r="S402" s="55" t="s">
        <v>1393</v>
      </c>
      <c r="T402" s="60">
        <v>1</v>
      </c>
      <c r="U402" s="60" t="s">
        <v>5213</v>
      </c>
      <c r="V402" s="76" t="s">
        <v>5763</v>
      </c>
      <c r="W402" s="60" t="s">
        <v>5213</v>
      </c>
      <c r="X402" s="76" t="s">
        <v>5763</v>
      </c>
      <c r="Y402" s="68"/>
    </row>
    <row r="403" spans="1:25" s="8" customFormat="1" x14ac:dyDescent="0.25">
      <c r="A403" s="7">
        <v>393</v>
      </c>
      <c r="B403" s="8" t="s">
        <v>5644</v>
      </c>
      <c r="C403" s="55" t="s">
        <v>35</v>
      </c>
      <c r="D403" s="55" t="s">
        <v>5213</v>
      </c>
      <c r="E403" s="64" t="s">
        <v>6553</v>
      </c>
      <c r="F403" s="57">
        <v>42446</v>
      </c>
      <c r="G403" s="55" t="s">
        <v>1387</v>
      </c>
      <c r="H403" s="55" t="s">
        <v>1540</v>
      </c>
      <c r="I403" s="55" t="s">
        <v>1412</v>
      </c>
      <c r="J403" s="55" t="s">
        <v>1390</v>
      </c>
      <c r="K403" s="57" t="s">
        <v>5916</v>
      </c>
      <c r="L403" s="71" t="s">
        <v>6554</v>
      </c>
      <c r="M403" s="55" t="s">
        <v>1398</v>
      </c>
      <c r="N403" s="55" t="s">
        <v>1741</v>
      </c>
      <c r="O403" s="55" t="s">
        <v>1383</v>
      </c>
      <c r="P403" s="75">
        <v>125106450</v>
      </c>
      <c r="Q403" s="55">
        <v>0</v>
      </c>
      <c r="R403" s="59">
        <v>0</v>
      </c>
      <c r="S403" s="55" t="s">
        <v>1393</v>
      </c>
      <c r="T403" s="60">
        <v>1</v>
      </c>
      <c r="U403" s="60" t="s">
        <v>5213</v>
      </c>
      <c r="V403" s="76" t="s">
        <v>5763</v>
      </c>
      <c r="W403" s="60" t="s">
        <v>5213</v>
      </c>
      <c r="X403" s="76" t="s">
        <v>5763</v>
      </c>
      <c r="Y403" s="68"/>
    </row>
    <row r="404" spans="1:25" s="8" customFormat="1" x14ac:dyDescent="0.25">
      <c r="A404" s="7">
        <v>394</v>
      </c>
      <c r="B404" s="8" t="s">
        <v>5645</v>
      </c>
      <c r="C404" s="55" t="s">
        <v>35</v>
      </c>
      <c r="D404" s="55" t="s">
        <v>5213</v>
      </c>
      <c r="E404" s="73" t="s">
        <v>6555</v>
      </c>
      <c r="F404" s="57">
        <v>42518</v>
      </c>
      <c r="G404" s="55" t="s">
        <v>1387</v>
      </c>
      <c r="H404" s="55" t="s">
        <v>1540</v>
      </c>
      <c r="I404" s="55" t="s">
        <v>1412</v>
      </c>
      <c r="J404" s="55" t="s">
        <v>1390</v>
      </c>
      <c r="K404" s="55" t="s">
        <v>5761</v>
      </c>
      <c r="L404" s="71" t="s">
        <v>6556</v>
      </c>
      <c r="M404" s="55" t="s">
        <v>1398</v>
      </c>
      <c r="N404" s="55" t="s">
        <v>1741</v>
      </c>
      <c r="O404" s="55" t="s">
        <v>1383</v>
      </c>
      <c r="P404" s="75">
        <v>504592000</v>
      </c>
      <c r="Q404" s="55">
        <v>0</v>
      </c>
      <c r="R404" s="62">
        <v>504592000</v>
      </c>
      <c r="S404" s="55" t="s">
        <v>1393</v>
      </c>
      <c r="T404" s="60">
        <v>1</v>
      </c>
      <c r="U404" s="60" t="s">
        <v>5213</v>
      </c>
      <c r="V404" s="76" t="s">
        <v>5763</v>
      </c>
      <c r="W404" s="60" t="s">
        <v>5213</v>
      </c>
      <c r="X404" s="76" t="s">
        <v>5763</v>
      </c>
      <c r="Y404" s="68"/>
    </row>
    <row r="405" spans="1:25" s="8" customFormat="1" x14ac:dyDescent="0.25">
      <c r="A405" s="7">
        <v>395</v>
      </c>
      <c r="B405" s="8" t="s">
        <v>5646</v>
      </c>
      <c r="C405" s="55" t="s">
        <v>35</v>
      </c>
      <c r="D405" s="55" t="s">
        <v>5213</v>
      </c>
      <c r="E405" s="64" t="s">
        <v>6557</v>
      </c>
      <c r="F405" s="57">
        <v>42283</v>
      </c>
      <c r="G405" s="55" t="s">
        <v>1387</v>
      </c>
      <c r="H405" s="55" t="s">
        <v>1540</v>
      </c>
      <c r="I405" s="55" t="s">
        <v>1412</v>
      </c>
      <c r="J405" s="55" t="s">
        <v>1390</v>
      </c>
      <c r="K405" s="55" t="s">
        <v>5761</v>
      </c>
      <c r="L405" s="71" t="s">
        <v>6558</v>
      </c>
      <c r="M405" s="55" t="s">
        <v>1398</v>
      </c>
      <c r="N405" s="55" t="s">
        <v>1741</v>
      </c>
      <c r="O405" s="55" t="s">
        <v>1383</v>
      </c>
      <c r="P405" s="75">
        <v>241089450</v>
      </c>
      <c r="Q405" s="55">
        <v>0</v>
      </c>
      <c r="R405" s="62">
        <v>241089450</v>
      </c>
      <c r="S405" s="55" t="s">
        <v>1393</v>
      </c>
      <c r="T405" s="60">
        <v>1</v>
      </c>
      <c r="U405" s="60" t="s">
        <v>5213</v>
      </c>
      <c r="V405" s="76" t="s">
        <v>5763</v>
      </c>
      <c r="W405" s="60" t="s">
        <v>5213</v>
      </c>
      <c r="X405" s="76" t="s">
        <v>5763</v>
      </c>
      <c r="Y405" s="68"/>
    </row>
    <row r="406" spans="1:25" s="8" customFormat="1" x14ac:dyDescent="0.25">
      <c r="A406" s="7">
        <v>396</v>
      </c>
      <c r="B406" s="8" t="s">
        <v>5647</v>
      </c>
      <c r="C406" s="55" t="s">
        <v>35</v>
      </c>
      <c r="D406" s="55" t="s">
        <v>5213</v>
      </c>
      <c r="E406" s="64" t="s">
        <v>6559</v>
      </c>
      <c r="F406" s="57">
        <v>42495</v>
      </c>
      <c r="G406" s="55" t="s">
        <v>1387</v>
      </c>
      <c r="H406" s="55" t="s">
        <v>1552</v>
      </c>
      <c r="I406" s="55" t="s">
        <v>1412</v>
      </c>
      <c r="J406" s="55" t="s">
        <v>1390</v>
      </c>
      <c r="K406" s="55" t="s">
        <v>5761</v>
      </c>
      <c r="L406" s="71" t="s">
        <v>6560</v>
      </c>
      <c r="M406" s="55" t="s">
        <v>1391</v>
      </c>
      <c r="N406" s="55" t="s">
        <v>1716</v>
      </c>
      <c r="O406" s="55" t="s">
        <v>1383</v>
      </c>
      <c r="P406" s="75">
        <v>11713000</v>
      </c>
      <c r="Q406" s="55">
        <v>0</v>
      </c>
      <c r="R406" s="62">
        <v>11713000</v>
      </c>
      <c r="S406" s="55" t="s">
        <v>1393</v>
      </c>
      <c r="T406" s="60">
        <v>1</v>
      </c>
      <c r="U406" s="60" t="s">
        <v>5213</v>
      </c>
      <c r="V406" s="76" t="s">
        <v>5763</v>
      </c>
      <c r="W406" s="60" t="s">
        <v>5213</v>
      </c>
      <c r="X406" s="76" t="s">
        <v>5763</v>
      </c>
      <c r="Y406" s="68"/>
    </row>
    <row r="407" spans="1:25" s="8" customFormat="1" x14ac:dyDescent="0.25">
      <c r="A407" s="7">
        <v>397</v>
      </c>
      <c r="B407" s="8" t="s">
        <v>5648</v>
      </c>
      <c r="C407" s="55" t="s">
        <v>35</v>
      </c>
      <c r="D407" s="55" t="s">
        <v>5213</v>
      </c>
      <c r="E407" s="64" t="s">
        <v>6561</v>
      </c>
      <c r="F407" s="57">
        <v>42293</v>
      </c>
      <c r="G407" s="55" t="s">
        <v>1387</v>
      </c>
      <c r="H407" s="55" t="s">
        <v>1540</v>
      </c>
      <c r="I407" s="55" t="s">
        <v>1412</v>
      </c>
      <c r="J407" s="55" t="s">
        <v>1390</v>
      </c>
      <c r="K407" s="55" t="s">
        <v>5761</v>
      </c>
      <c r="L407" s="71" t="s">
        <v>6562</v>
      </c>
      <c r="M407" s="55" t="s">
        <v>1398</v>
      </c>
      <c r="N407" s="55" t="s">
        <v>1741</v>
      </c>
      <c r="O407" s="55" t="s">
        <v>1383</v>
      </c>
      <c r="P407" s="75">
        <v>248821650</v>
      </c>
      <c r="Q407" s="55">
        <v>0</v>
      </c>
      <c r="R407" s="62">
        <v>248821650</v>
      </c>
      <c r="S407" s="55" t="s">
        <v>1393</v>
      </c>
      <c r="T407" s="60">
        <v>1</v>
      </c>
      <c r="U407" s="60" t="s">
        <v>5213</v>
      </c>
      <c r="V407" s="76" t="s">
        <v>5763</v>
      </c>
      <c r="W407" s="60" t="s">
        <v>5213</v>
      </c>
      <c r="X407" s="76" t="s">
        <v>5763</v>
      </c>
      <c r="Y407" s="68"/>
    </row>
    <row r="408" spans="1:25" s="8" customFormat="1" x14ac:dyDescent="0.25">
      <c r="A408" s="7">
        <v>398</v>
      </c>
      <c r="B408" s="8" t="s">
        <v>5649</v>
      </c>
      <c r="C408" s="55" t="s">
        <v>35</v>
      </c>
      <c r="D408" s="55" t="s">
        <v>5213</v>
      </c>
      <c r="E408" s="64" t="s">
        <v>6563</v>
      </c>
      <c r="F408" s="57">
        <v>42051</v>
      </c>
      <c r="G408" s="55" t="s">
        <v>1387</v>
      </c>
      <c r="H408" s="55" t="s">
        <v>1552</v>
      </c>
      <c r="I408" s="55" t="s">
        <v>1412</v>
      </c>
      <c r="J408" s="55" t="s">
        <v>1381</v>
      </c>
      <c r="K408" s="57" t="s">
        <v>5771</v>
      </c>
      <c r="L408" s="71" t="s">
        <v>6564</v>
      </c>
      <c r="M408" s="55" t="s">
        <v>1398</v>
      </c>
      <c r="N408" s="55" t="s">
        <v>1741</v>
      </c>
      <c r="O408" s="55" t="s">
        <v>1383</v>
      </c>
      <c r="P408" s="75">
        <v>11720718</v>
      </c>
      <c r="Q408" s="55">
        <v>0</v>
      </c>
      <c r="R408" s="62">
        <v>11720718</v>
      </c>
      <c r="S408" s="55" t="s">
        <v>1393</v>
      </c>
      <c r="T408" s="60">
        <v>1</v>
      </c>
      <c r="U408" s="60" t="s">
        <v>5213</v>
      </c>
      <c r="V408" s="76" t="s">
        <v>5763</v>
      </c>
      <c r="W408" s="60" t="s">
        <v>5213</v>
      </c>
      <c r="X408" s="76" t="s">
        <v>5763</v>
      </c>
      <c r="Y408" s="68"/>
    </row>
    <row r="409" spans="1:25" s="8" customFormat="1" x14ac:dyDescent="0.25">
      <c r="A409" s="7">
        <v>399</v>
      </c>
      <c r="B409" s="8" t="s">
        <v>5650</v>
      </c>
      <c r="C409" s="55" t="s">
        <v>35</v>
      </c>
      <c r="D409" s="55" t="s">
        <v>5213</v>
      </c>
      <c r="E409" s="64" t="s">
        <v>6565</v>
      </c>
      <c r="F409" s="57">
        <v>42347</v>
      </c>
      <c r="G409" s="55" t="s">
        <v>1387</v>
      </c>
      <c r="H409" s="55" t="s">
        <v>1540</v>
      </c>
      <c r="I409" s="55" t="s">
        <v>1412</v>
      </c>
      <c r="J409" s="55" t="s">
        <v>1390</v>
      </c>
      <c r="K409" s="55" t="s">
        <v>5761</v>
      </c>
      <c r="L409" s="71" t="s">
        <v>6566</v>
      </c>
      <c r="M409" s="55" t="s">
        <v>1398</v>
      </c>
      <c r="N409" s="55" t="s">
        <v>1741</v>
      </c>
      <c r="O409" s="55" t="s">
        <v>1383</v>
      </c>
      <c r="P409" s="75">
        <v>480787650</v>
      </c>
      <c r="Q409" s="55">
        <v>0</v>
      </c>
      <c r="R409" s="59">
        <v>0</v>
      </c>
      <c r="S409" s="55" t="s">
        <v>1393</v>
      </c>
      <c r="T409" s="60">
        <v>1</v>
      </c>
      <c r="U409" s="60" t="s">
        <v>5213</v>
      </c>
      <c r="V409" s="76" t="s">
        <v>5763</v>
      </c>
      <c r="W409" s="60" t="s">
        <v>5213</v>
      </c>
      <c r="X409" s="76" t="s">
        <v>5763</v>
      </c>
      <c r="Y409" s="68"/>
    </row>
    <row r="410" spans="1:25" s="8" customFormat="1" x14ac:dyDescent="0.25">
      <c r="A410" s="7">
        <v>400</v>
      </c>
      <c r="B410" s="8" t="s">
        <v>5651</v>
      </c>
      <c r="C410" s="55" t="s">
        <v>35</v>
      </c>
      <c r="D410" s="55" t="s">
        <v>5213</v>
      </c>
      <c r="E410" s="64" t="s">
        <v>6567</v>
      </c>
      <c r="F410" s="57">
        <v>42389</v>
      </c>
      <c r="G410" s="55" t="s">
        <v>1387</v>
      </c>
      <c r="H410" s="55" t="s">
        <v>1540</v>
      </c>
      <c r="I410" s="55" t="s">
        <v>1412</v>
      </c>
      <c r="J410" s="55" t="s">
        <v>1390</v>
      </c>
      <c r="K410" s="68" t="s">
        <v>5851</v>
      </c>
      <c r="L410" s="71" t="s">
        <v>6568</v>
      </c>
      <c r="M410" s="55" t="s">
        <v>1398</v>
      </c>
      <c r="N410" s="55" t="s">
        <v>1741</v>
      </c>
      <c r="O410" s="55" t="s">
        <v>1383</v>
      </c>
      <c r="P410" s="75">
        <v>142296000</v>
      </c>
      <c r="Q410" s="55">
        <v>0</v>
      </c>
      <c r="R410" s="62">
        <v>142296000</v>
      </c>
      <c r="S410" s="55" t="s">
        <v>1393</v>
      </c>
      <c r="T410" s="60">
        <v>1</v>
      </c>
      <c r="U410" s="60" t="s">
        <v>5213</v>
      </c>
      <c r="V410" s="76" t="s">
        <v>5763</v>
      </c>
      <c r="W410" s="60" t="s">
        <v>5213</v>
      </c>
      <c r="X410" s="76" t="s">
        <v>5763</v>
      </c>
      <c r="Y410" s="68"/>
    </row>
    <row r="411" spans="1:25" s="8" customFormat="1" x14ac:dyDescent="0.25">
      <c r="A411" s="7">
        <v>401</v>
      </c>
      <c r="B411" s="8" t="s">
        <v>5652</v>
      </c>
      <c r="C411" s="55" t="s">
        <v>35</v>
      </c>
      <c r="D411" s="55" t="s">
        <v>5213</v>
      </c>
      <c r="E411" s="64" t="s">
        <v>6569</v>
      </c>
      <c r="F411" s="57">
        <v>42471</v>
      </c>
      <c r="G411" s="55" t="s">
        <v>1387</v>
      </c>
      <c r="H411" s="55" t="s">
        <v>1540</v>
      </c>
      <c r="I411" s="55" t="s">
        <v>1412</v>
      </c>
      <c r="J411" s="55" t="s">
        <v>1390</v>
      </c>
      <c r="K411" s="55" t="s">
        <v>5780</v>
      </c>
      <c r="L411" s="71" t="s">
        <v>6570</v>
      </c>
      <c r="M411" s="55" t="s">
        <v>1382</v>
      </c>
      <c r="N411" s="55" t="s">
        <v>1502</v>
      </c>
      <c r="O411" s="55" t="s">
        <v>1383</v>
      </c>
      <c r="P411" s="75">
        <v>3827451990</v>
      </c>
      <c r="Q411" s="55">
        <v>0</v>
      </c>
      <c r="R411" s="59">
        <v>0</v>
      </c>
      <c r="S411" s="55" t="s">
        <v>1393</v>
      </c>
      <c r="T411" s="60">
        <v>1</v>
      </c>
      <c r="U411" s="60" t="s">
        <v>5213</v>
      </c>
      <c r="V411" s="76" t="s">
        <v>5763</v>
      </c>
      <c r="W411" s="60" t="s">
        <v>5213</v>
      </c>
      <c r="X411" s="76" t="s">
        <v>5763</v>
      </c>
      <c r="Y411" s="68"/>
    </row>
    <row r="412" spans="1:25" s="8" customFormat="1" x14ac:dyDescent="0.25">
      <c r="A412" s="7">
        <v>402</v>
      </c>
      <c r="B412" s="8" t="s">
        <v>5653</v>
      </c>
      <c r="C412" s="55" t="s">
        <v>35</v>
      </c>
      <c r="D412" s="55" t="s">
        <v>5213</v>
      </c>
      <c r="E412" s="64" t="s">
        <v>6571</v>
      </c>
      <c r="F412" s="57">
        <v>42257</v>
      </c>
      <c r="G412" s="55" t="s">
        <v>1387</v>
      </c>
      <c r="H412" s="55" t="s">
        <v>1540</v>
      </c>
      <c r="I412" s="55" t="s">
        <v>1412</v>
      </c>
      <c r="J412" s="55" t="s">
        <v>1390</v>
      </c>
      <c r="K412" s="55" t="s">
        <v>5780</v>
      </c>
      <c r="L412" s="71" t="s">
        <v>6572</v>
      </c>
      <c r="M412" s="55" t="s">
        <v>1398</v>
      </c>
      <c r="N412" s="55" t="s">
        <v>1741</v>
      </c>
      <c r="O412" s="55" t="s">
        <v>1383</v>
      </c>
      <c r="P412" s="75">
        <v>1625360000</v>
      </c>
      <c r="Q412" s="55">
        <v>0</v>
      </c>
      <c r="R412" s="59">
        <v>0</v>
      </c>
      <c r="S412" s="55" t="s">
        <v>1393</v>
      </c>
      <c r="T412" s="60">
        <v>1</v>
      </c>
      <c r="U412" s="60" t="s">
        <v>5213</v>
      </c>
      <c r="V412" s="76" t="s">
        <v>5763</v>
      </c>
      <c r="W412" s="60" t="s">
        <v>5213</v>
      </c>
      <c r="X412" s="76" t="s">
        <v>5763</v>
      </c>
      <c r="Y412" s="68"/>
    </row>
    <row r="413" spans="1:25" s="8" customFormat="1" x14ac:dyDescent="0.25">
      <c r="A413" s="7">
        <v>403</v>
      </c>
      <c r="B413" s="8" t="s">
        <v>5654</v>
      </c>
      <c r="C413" s="55" t="s">
        <v>35</v>
      </c>
      <c r="D413" s="55" t="s">
        <v>5213</v>
      </c>
      <c r="E413" s="64" t="s">
        <v>6573</v>
      </c>
      <c r="F413" s="57">
        <v>42492</v>
      </c>
      <c r="G413" s="55" t="s">
        <v>1387</v>
      </c>
      <c r="H413" s="55" t="s">
        <v>1540</v>
      </c>
      <c r="I413" s="55" t="s">
        <v>1412</v>
      </c>
      <c r="J413" s="55" t="s">
        <v>1390</v>
      </c>
      <c r="K413" s="68" t="s">
        <v>5851</v>
      </c>
      <c r="L413" s="71" t="s">
        <v>6574</v>
      </c>
      <c r="M413" s="55" t="s">
        <v>1463</v>
      </c>
      <c r="N413" s="55" t="s">
        <v>2542</v>
      </c>
      <c r="O413" s="55" t="s">
        <v>1383</v>
      </c>
      <c r="P413" s="75">
        <v>257198200</v>
      </c>
      <c r="Q413" s="55">
        <v>0</v>
      </c>
      <c r="R413" s="59">
        <v>0</v>
      </c>
      <c r="S413" s="55" t="s">
        <v>1393</v>
      </c>
      <c r="T413" s="60">
        <v>1</v>
      </c>
      <c r="U413" s="60" t="s">
        <v>5213</v>
      </c>
      <c r="V413" s="76" t="s">
        <v>5763</v>
      </c>
      <c r="W413" s="60" t="s">
        <v>5213</v>
      </c>
      <c r="X413" s="76" t="s">
        <v>5763</v>
      </c>
      <c r="Y413" s="68"/>
    </row>
    <row r="414" spans="1:25" s="8" customFormat="1" x14ac:dyDescent="0.25">
      <c r="A414" s="7">
        <v>404</v>
      </c>
      <c r="B414" s="8" t="s">
        <v>5655</v>
      </c>
      <c r="C414" s="55" t="s">
        <v>35</v>
      </c>
      <c r="D414" s="55" t="s">
        <v>5213</v>
      </c>
      <c r="E414" s="64" t="s">
        <v>6575</v>
      </c>
      <c r="F414" s="57">
        <v>42412</v>
      </c>
      <c r="G414" s="55" t="s">
        <v>1387</v>
      </c>
      <c r="H414" s="55" t="s">
        <v>1540</v>
      </c>
      <c r="I414" s="55" t="s">
        <v>1412</v>
      </c>
      <c r="J414" s="55" t="s">
        <v>1390</v>
      </c>
      <c r="K414" s="55" t="s">
        <v>5761</v>
      </c>
      <c r="L414" s="71" t="s">
        <v>6576</v>
      </c>
      <c r="M414" s="55" t="s">
        <v>1382</v>
      </c>
      <c r="N414" s="55" t="s">
        <v>1502</v>
      </c>
      <c r="O414" s="55" t="s">
        <v>1383</v>
      </c>
      <c r="P414" s="75">
        <v>832411800</v>
      </c>
      <c r="Q414" s="55">
        <v>0</v>
      </c>
      <c r="R414" s="62">
        <v>832411800</v>
      </c>
      <c r="S414" s="55" t="s">
        <v>1393</v>
      </c>
      <c r="T414" s="60">
        <v>1</v>
      </c>
      <c r="U414" s="60" t="s">
        <v>5213</v>
      </c>
      <c r="V414" s="76" t="s">
        <v>5763</v>
      </c>
      <c r="W414" s="60" t="s">
        <v>5213</v>
      </c>
      <c r="X414" s="76" t="s">
        <v>5763</v>
      </c>
      <c r="Y414" s="68"/>
    </row>
    <row r="415" spans="1:25" s="8" customFormat="1" x14ac:dyDescent="0.25">
      <c r="A415" s="7">
        <v>405</v>
      </c>
      <c r="B415" s="8" t="s">
        <v>5656</v>
      </c>
      <c r="C415" s="55" t="s">
        <v>35</v>
      </c>
      <c r="D415" s="55" t="s">
        <v>5213</v>
      </c>
      <c r="E415" s="64" t="s">
        <v>6577</v>
      </c>
      <c r="F415" s="57">
        <v>42485</v>
      </c>
      <c r="G415" s="55" t="s">
        <v>1387</v>
      </c>
      <c r="H415" s="55" t="s">
        <v>1540</v>
      </c>
      <c r="I415" s="55" t="s">
        <v>1412</v>
      </c>
      <c r="J415" s="55" t="s">
        <v>1390</v>
      </c>
      <c r="K415" s="55" t="s">
        <v>5780</v>
      </c>
      <c r="L415" s="71" t="s">
        <v>6578</v>
      </c>
      <c r="M415" s="55" t="s">
        <v>1442</v>
      </c>
      <c r="N415" s="55" t="s">
        <v>2259</v>
      </c>
      <c r="O415" s="55" t="s">
        <v>1383</v>
      </c>
      <c r="P415" s="75">
        <v>373181200</v>
      </c>
      <c r="Q415" s="55">
        <v>0</v>
      </c>
      <c r="R415" s="62">
        <v>373181200</v>
      </c>
      <c r="S415" s="55" t="s">
        <v>1393</v>
      </c>
      <c r="T415" s="60">
        <v>1</v>
      </c>
      <c r="U415" s="60" t="s">
        <v>5213</v>
      </c>
      <c r="V415" s="76" t="s">
        <v>5763</v>
      </c>
      <c r="W415" s="60" t="s">
        <v>5213</v>
      </c>
      <c r="X415" s="76" t="s">
        <v>5763</v>
      </c>
      <c r="Y415" s="68"/>
    </row>
    <row r="416" spans="1:25" s="8" customFormat="1" x14ac:dyDescent="0.25">
      <c r="A416" s="7">
        <v>406</v>
      </c>
      <c r="B416" s="8" t="s">
        <v>5657</v>
      </c>
      <c r="C416" s="55" t="s">
        <v>35</v>
      </c>
      <c r="D416" s="55" t="s">
        <v>5213</v>
      </c>
      <c r="E416" s="64" t="s">
        <v>6579</v>
      </c>
      <c r="F416" s="57">
        <v>42118</v>
      </c>
      <c r="G416" s="55" t="s">
        <v>1387</v>
      </c>
      <c r="H416" s="55" t="s">
        <v>1540</v>
      </c>
      <c r="I416" s="55" t="s">
        <v>1412</v>
      </c>
      <c r="J416" s="55" t="s">
        <v>1390</v>
      </c>
      <c r="K416" s="68" t="s">
        <v>5851</v>
      </c>
      <c r="L416" s="71" t="s">
        <v>6580</v>
      </c>
      <c r="M416" s="55" t="s">
        <v>1429</v>
      </c>
      <c r="N416" s="55" t="s">
        <v>1739</v>
      </c>
      <c r="O416" s="55" t="s">
        <v>1383</v>
      </c>
      <c r="P416" s="75">
        <v>64450000</v>
      </c>
      <c r="Q416" s="55">
        <v>0</v>
      </c>
      <c r="R416" s="62">
        <v>64450000</v>
      </c>
      <c r="S416" s="55" t="s">
        <v>1393</v>
      </c>
      <c r="T416" s="60">
        <v>1</v>
      </c>
      <c r="U416" s="60" t="s">
        <v>5213</v>
      </c>
      <c r="V416" s="76" t="s">
        <v>5763</v>
      </c>
      <c r="W416" s="60" t="s">
        <v>5213</v>
      </c>
      <c r="X416" s="76" t="s">
        <v>5763</v>
      </c>
      <c r="Y416" s="68"/>
    </row>
    <row r="417" spans="1:25" s="8" customFormat="1" x14ac:dyDescent="0.25">
      <c r="A417" s="7">
        <v>407</v>
      </c>
      <c r="B417" s="8" t="s">
        <v>5658</v>
      </c>
      <c r="C417" s="55" t="s">
        <v>35</v>
      </c>
      <c r="D417" s="55" t="s">
        <v>5213</v>
      </c>
      <c r="E417" s="64" t="s">
        <v>6581</v>
      </c>
      <c r="F417" s="57">
        <v>42384</v>
      </c>
      <c r="G417" s="55" t="s">
        <v>1387</v>
      </c>
      <c r="H417" s="55" t="s">
        <v>1540</v>
      </c>
      <c r="I417" s="55" t="s">
        <v>1412</v>
      </c>
      <c r="J417" s="55" t="s">
        <v>1381</v>
      </c>
      <c r="K417" s="57" t="s">
        <v>5771</v>
      </c>
      <c r="L417" s="71" t="s">
        <v>6582</v>
      </c>
      <c r="M417" s="55" t="s">
        <v>1398</v>
      </c>
      <c r="N417" s="55" t="s">
        <v>1741</v>
      </c>
      <c r="O417" s="55" t="s">
        <v>1383</v>
      </c>
      <c r="P417" s="75">
        <v>124864000</v>
      </c>
      <c r="Q417" s="55">
        <v>0</v>
      </c>
      <c r="R417" s="62">
        <v>124864000</v>
      </c>
      <c r="S417" s="55" t="s">
        <v>1393</v>
      </c>
      <c r="T417" s="60">
        <v>1</v>
      </c>
      <c r="U417" s="60" t="s">
        <v>5213</v>
      </c>
      <c r="V417" s="76" t="s">
        <v>5763</v>
      </c>
      <c r="W417" s="60" t="s">
        <v>5213</v>
      </c>
      <c r="X417" s="76" t="s">
        <v>5763</v>
      </c>
      <c r="Y417" s="68"/>
    </row>
    <row r="418" spans="1:25" s="8" customFormat="1" x14ac:dyDescent="0.25">
      <c r="A418" s="7">
        <v>408</v>
      </c>
      <c r="B418" s="8" t="s">
        <v>5659</v>
      </c>
      <c r="C418" s="55" t="s">
        <v>35</v>
      </c>
      <c r="D418" s="55" t="s">
        <v>5213</v>
      </c>
      <c r="E418" s="64" t="s">
        <v>6583</v>
      </c>
      <c r="F418" s="57">
        <v>42423</v>
      </c>
      <c r="G418" s="55" t="s">
        <v>1387</v>
      </c>
      <c r="H418" s="55" t="s">
        <v>1540</v>
      </c>
      <c r="I418" s="55" t="s">
        <v>1412</v>
      </c>
      <c r="J418" s="55" t="s">
        <v>1381</v>
      </c>
      <c r="K418" s="57" t="s">
        <v>5771</v>
      </c>
      <c r="L418" s="71" t="s">
        <v>6584</v>
      </c>
      <c r="M418" s="55" t="s">
        <v>1398</v>
      </c>
      <c r="N418" s="55" t="s">
        <v>1741</v>
      </c>
      <c r="O418" s="55" t="s">
        <v>1383</v>
      </c>
      <c r="P418" s="75">
        <v>6310953600</v>
      </c>
      <c r="Q418" s="55">
        <v>0</v>
      </c>
      <c r="R418" s="59">
        <v>0</v>
      </c>
      <c r="S418" s="55" t="s">
        <v>1393</v>
      </c>
      <c r="T418" s="60">
        <v>1</v>
      </c>
      <c r="U418" s="60" t="s">
        <v>5213</v>
      </c>
      <c r="V418" s="76" t="s">
        <v>5763</v>
      </c>
      <c r="W418" s="60" t="s">
        <v>5213</v>
      </c>
      <c r="X418" s="76" t="s">
        <v>5763</v>
      </c>
      <c r="Y418" s="68"/>
    </row>
    <row r="419" spans="1:25" s="8" customFormat="1" x14ac:dyDescent="0.25">
      <c r="A419" s="7">
        <v>409</v>
      </c>
      <c r="B419" s="8" t="s">
        <v>5660</v>
      </c>
      <c r="C419" s="55" t="s">
        <v>35</v>
      </c>
      <c r="D419" s="55" t="s">
        <v>5213</v>
      </c>
      <c r="E419" s="64" t="s">
        <v>6585</v>
      </c>
      <c r="F419" s="57">
        <v>42465</v>
      </c>
      <c r="G419" s="55" t="s">
        <v>1387</v>
      </c>
      <c r="H419" s="55" t="s">
        <v>1540</v>
      </c>
      <c r="I419" s="55" t="s">
        <v>1412</v>
      </c>
      <c r="J419" s="55" t="s">
        <v>1390</v>
      </c>
      <c r="K419" s="68" t="s">
        <v>5851</v>
      </c>
      <c r="L419" s="71" t="s">
        <v>6586</v>
      </c>
      <c r="M419" s="55" t="s">
        <v>1398</v>
      </c>
      <c r="N419" s="55" t="s">
        <v>1741</v>
      </c>
      <c r="O419" s="55" t="s">
        <v>1383</v>
      </c>
      <c r="P419" s="75">
        <v>596770650</v>
      </c>
      <c r="Q419" s="55">
        <v>0</v>
      </c>
      <c r="R419" s="59">
        <v>0</v>
      </c>
      <c r="S419" s="55" t="s">
        <v>1393</v>
      </c>
      <c r="T419" s="60">
        <v>1</v>
      </c>
      <c r="U419" s="60" t="s">
        <v>5213</v>
      </c>
      <c r="V419" s="76" t="s">
        <v>5763</v>
      </c>
      <c r="W419" s="60" t="s">
        <v>5213</v>
      </c>
      <c r="X419" s="76" t="s">
        <v>5763</v>
      </c>
      <c r="Y419" s="68"/>
    </row>
    <row r="420" spans="1:25" s="8" customFormat="1" x14ac:dyDescent="0.25">
      <c r="A420" s="7">
        <v>410</v>
      </c>
      <c r="B420" s="8" t="s">
        <v>5661</v>
      </c>
      <c r="C420" s="55" t="s">
        <v>35</v>
      </c>
      <c r="D420" s="55" t="s">
        <v>5213</v>
      </c>
      <c r="E420" s="64" t="s">
        <v>6587</v>
      </c>
      <c r="F420" s="57">
        <v>41024</v>
      </c>
      <c r="G420" s="55" t="s">
        <v>1387</v>
      </c>
      <c r="H420" s="55" t="s">
        <v>1540</v>
      </c>
      <c r="I420" s="55" t="s">
        <v>1412</v>
      </c>
      <c r="J420" s="55" t="s">
        <v>1390</v>
      </c>
      <c r="K420" s="55" t="s">
        <v>5761</v>
      </c>
      <c r="L420" s="71" t="s">
        <v>6588</v>
      </c>
      <c r="M420" s="55" t="s">
        <v>1398</v>
      </c>
      <c r="N420" s="55" t="s">
        <v>1741</v>
      </c>
      <c r="O420" s="55" t="s">
        <v>1383</v>
      </c>
      <c r="P420" s="75">
        <v>95553454</v>
      </c>
      <c r="Q420" s="55">
        <v>0</v>
      </c>
      <c r="R420" s="62">
        <v>95553454</v>
      </c>
      <c r="S420" s="55" t="s">
        <v>1393</v>
      </c>
      <c r="T420" s="60">
        <v>1</v>
      </c>
      <c r="U420" s="60" t="s">
        <v>5213</v>
      </c>
      <c r="V420" s="76" t="s">
        <v>5763</v>
      </c>
      <c r="W420" s="60" t="s">
        <v>5213</v>
      </c>
      <c r="X420" s="76" t="s">
        <v>5763</v>
      </c>
      <c r="Y420" s="68"/>
    </row>
    <row r="421" spans="1:25" s="8" customFormat="1" x14ac:dyDescent="0.25">
      <c r="A421" s="7">
        <v>411</v>
      </c>
      <c r="B421" s="8" t="s">
        <v>5662</v>
      </c>
      <c r="C421" s="55" t="s">
        <v>35</v>
      </c>
      <c r="D421" s="55" t="s">
        <v>5213</v>
      </c>
      <c r="E421" s="64" t="s">
        <v>6589</v>
      </c>
      <c r="F421" s="57">
        <v>42507</v>
      </c>
      <c r="G421" s="55" t="s">
        <v>1387</v>
      </c>
      <c r="H421" s="55" t="s">
        <v>1540</v>
      </c>
      <c r="I421" s="55" t="s">
        <v>1412</v>
      </c>
      <c r="J421" s="55" t="s">
        <v>1390</v>
      </c>
      <c r="K421" s="57" t="s">
        <v>5916</v>
      </c>
      <c r="L421" s="71" t="s">
        <v>6590</v>
      </c>
      <c r="M421" s="55" t="s">
        <v>1398</v>
      </c>
      <c r="N421" s="55" t="s">
        <v>1741</v>
      </c>
      <c r="O421" s="55" t="s">
        <v>1383</v>
      </c>
      <c r="P421" s="75">
        <v>149591750</v>
      </c>
      <c r="Q421" s="55">
        <v>0</v>
      </c>
      <c r="R421" s="59">
        <v>0</v>
      </c>
      <c r="S421" s="55" t="s">
        <v>1393</v>
      </c>
      <c r="T421" s="60">
        <v>1</v>
      </c>
      <c r="U421" s="60" t="s">
        <v>5213</v>
      </c>
      <c r="V421" s="76" t="s">
        <v>5763</v>
      </c>
      <c r="W421" s="60" t="s">
        <v>5213</v>
      </c>
      <c r="X421" s="76" t="s">
        <v>5763</v>
      </c>
      <c r="Y421" s="68"/>
    </row>
    <row r="422" spans="1:25" s="8" customFormat="1" x14ac:dyDescent="0.25">
      <c r="A422" s="7">
        <v>412</v>
      </c>
      <c r="B422" s="8" t="s">
        <v>5663</v>
      </c>
      <c r="C422" s="55" t="s">
        <v>35</v>
      </c>
      <c r="D422" s="55" t="s">
        <v>5213</v>
      </c>
      <c r="E422" s="64" t="s">
        <v>6591</v>
      </c>
      <c r="F422" s="57">
        <v>42394</v>
      </c>
      <c r="G422" s="55" t="s">
        <v>1387</v>
      </c>
      <c r="H422" s="55" t="s">
        <v>1540</v>
      </c>
      <c r="I422" s="55" t="s">
        <v>1412</v>
      </c>
      <c r="J422" s="55" t="s">
        <v>1381</v>
      </c>
      <c r="K422" s="57" t="s">
        <v>5771</v>
      </c>
      <c r="L422" s="71" t="s">
        <v>6592</v>
      </c>
      <c r="M422" s="55" t="s">
        <v>1398</v>
      </c>
      <c r="N422" s="55" t="s">
        <v>1741</v>
      </c>
      <c r="O422" s="55" t="s">
        <v>1383</v>
      </c>
      <c r="P422" s="75">
        <v>257198200</v>
      </c>
      <c r="Q422" s="55">
        <v>0</v>
      </c>
      <c r="R422" s="62">
        <v>257198200</v>
      </c>
      <c r="S422" s="55" t="s">
        <v>1393</v>
      </c>
      <c r="T422" s="60">
        <v>1</v>
      </c>
      <c r="U422" s="60" t="s">
        <v>5213</v>
      </c>
      <c r="V422" s="76" t="s">
        <v>5763</v>
      </c>
      <c r="W422" s="60" t="s">
        <v>5213</v>
      </c>
      <c r="X422" s="76" t="s">
        <v>5763</v>
      </c>
      <c r="Y422" s="68"/>
    </row>
    <row r="423" spans="1:25" s="8" customFormat="1" x14ac:dyDescent="0.25">
      <c r="A423" s="7">
        <v>413</v>
      </c>
      <c r="B423" s="8" t="s">
        <v>5664</v>
      </c>
      <c r="C423" s="55" t="s">
        <v>35</v>
      </c>
      <c r="D423" s="55" t="s">
        <v>5213</v>
      </c>
      <c r="E423" s="64" t="s">
        <v>6593</v>
      </c>
      <c r="F423" s="57">
        <v>42493</v>
      </c>
      <c r="G423" s="55" t="s">
        <v>1387</v>
      </c>
      <c r="H423" s="55" t="s">
        <v>1540</v>
      </c>
      <c r="I423" s="55" t="s">
        <v>1412</v>
      </c>
      <c r="J423" s="55" t="s">
        <v>1390</v>
      </c>
      <c r="K423" s="55" t="s">
        <v>5780</v>
      </c>
      <c r="L423" s="71" t="s">
        <v>6594</v>
      </c>
      <c r="M423" s="55" t="s">
        <v>1429</v>
      </c>
      <c r="N423" s="55" t="s">
        <v>1739</v>
      </c>
      <c r="O423" s="55" t="s">
        <v>1383</v>
      </c>
      <c r="P423" s="75">
        <v>580661900</v>
      </c>
      <c r="Q423" s="55">
        <v>0</v>
      </c>
      <c r="R423" s="59">
        <v>0</v>
      </c>
      <c r="S423" s="55" t="s">
        <v>1393</v>
      </c>
      <c r="T423" s="60">
        <v>1</v>
      </c>
      <c r="U423" s="60" t="s">
        <v>5213</v>
      </c>
      <c r="V423" s="76" t="s">
        <v>5763</v>
      </c>
      <c r="W423" s="60" t="s">
        <v>5213</v>
      </c>
      <c r="X423" s="76" t="s">
        <v>5763</v>
      </c>
      <c r="Y423" s="68"/>
    </row>
    <row r="424" spans="1:25" s="8" customFormat="1" x14ac:dyDescent="0.25">
      <c r="A424" s="7">
        <v>414</v>
      </c>
      <c r="B424" s="8" t="s">
        <v>5665</v>
      </c>
      <c r="C424" s="55" t="s">
        <v>35</v>
      </c>
      <c r="D424" s="55" t="s">
        <v>5213</v>
      </c>
      <c r="E424" s="64" t="s">
        <v>6595</v>
      </c>
      <c r="F424" s="57">
        <v>42284</v>
      </c>
      <c r="G424" s="55" t="s">
        <v>1387</v>
      </c>
      <c r="H424" s="55" t="s">
        <v>1540</v>
      </c>
      <c r="I424" s="55" t="s">
        <v>1412</v>
      </c>
      <c r="J424" s="55" t="s">
        <v>1390</v>
      </c>
      <c r="K424" s="55" t="s">
        <v>5761</v>
      </c>
      <c r="L424" s="71" t="s">
        <v>6596</v>
      </c>
      <c r="M424" s="55" t="s">
        <v>1398</v>
      </c>
      <c r="N424" s="55" t="s">
        <v>1741</v>
      </c>
      <c r="O424" s="55" t="s">
        <v>1383</v>
      </c>
      <c r="P424" s="75">
        <v>436392000</v>
      </c>
      <c r="Q424" s="55">
        <v>0</v>
      </c>
      <c r="R424" s="62">
        <v>436392000</v>
      </c>
      <c r="S424" s="55" t="s">
        <v>1393</v>
      </c>
      <c r="T424" s="60">
        <v>1</v>
      </c>
      <c r="U424" s="60" t="s">
        <v>5213</v>
      </c>
      <c r="V424" s="76" t="s">
        <v>5763</v>
      </c>
      <c r="W424" s="60" t="s">
        <v>5213</v>
      </c>
      <c r="X424" s="76" t="s">
        <v>5763</v>
      </c>
      <c r="Y424" s="68"/>
    </row>
    <row r="425" spans="1:25" s="8" customFormat="1" x14ac:dyDescent="0.25">
      <c r="A425" s="7">
        <v>415</v>
      </c>
      <c r="B425" s="8" t="s">
        <v>5666</v>
      </c>
      <c r="C425" s="55" t="s">
        <v>35</v>
      </c>
      <c r="D425" s="55" t="s">
        <v>5213</v>
      </c>
      <c r="E425" s="64" t="s">
        <v>6597</v>
      </c>
      <c r="F425" s="57">
        <v>41241</v>
      </c>
      <c r="G425" s="55" t="s">
        <v>1387</v>
      </c>
      <c r="H425" s="55" t="s">
        <v>1540</v>
      </c>
      <c r="I425" s="55" t="s">
        <v>1412</v>
      </c>
      <c r="J425" s="55" t="s">
        <v>1390</v>
      </c>
      <c r="K425" s="55" t="s">
        <v>5761</v>
      </c>
      <c r="L425" s="71" t="s">
        <v>6598</v>
      </c>
      <c r="M425" s="55" t="s">
        <v>1398</v>
      </c>
      <c r="N425" s="55" t="s">
        <v>1741</v>
      </c>
      <c r="O425" s="55" t="s">
        <v>1383</v>
      </c>
      <c r="P425" s="75">
        <v>402462350</v>
      </c>
      <c r="Q425" s="55">
        <v>0</v>
      </c>
      <c r="R425" s="62">
        <v>402462350</v>
      </c>
      <c r="S425" s="55" t="s">
        <v>1393</v>
      </c>
      <c r="T425" s="60">
        <v>1</v>
      </c>
      <c r="U425" s="60" t="s">
        <v>5213</v>
      </c>
      <c r="V425" s="76" t="s">
        <v>5763</v>
      </c>
      <c r="W425" s="60" t="s">
        <v>5213</v>
      </c>
      <c r="X425" s="76" t="s">
        <v>5763</v>
      </c>
      <c r="Y425" s="68"/>
    </row>
    <row r="426" spans="1:25" s="8" customFormat="1" x14ac:dyDescent="0.25">
      <c r="A426" s="7">
        <v>416</v>
      </c>
      <c r="B426" s="8" t="s">
        <v>5667</v>
      </c>
      <c r="C426" s="55" t="s">
        <v>35</v>
      </c>
      <c r="D426" s="55" t="s">
        <v>5213</v>
      </c>
      <c r="E426" s="64" t="s">
        <v>6599</v>
      </c>
      <c r="F426" s="57">
        <v>42066</v>
      </c>
      <c r="G426" s="55" t="s">
        <v>1387</v>
      </c>
      <c r="H426" s="55" t="s">
        <v>1540</v>
      </c>
      <c r="I426" s="55" t="s">
        <v>1412</v>
      </c>
      <c r="J426" s="55" t="s">
        <v>1381</v>
      </c>
      <c r="K426" s="55" t="s">
        <v>5804</v>
      </c>
      <c r="L426" s="71" t="s">
        <v>6600</v>
      </c>
      <c r="M426" s="55" t="s">
        <v>1398</v>
      </c>
      <c r="N426" s="55" t="s">
        <v>1741</v>
      </c>
      <c r="O426" s="55" t="s">
        <v>1383</v>
      </c>
      <c r="P426" s="75">
        <v>927966550</v>
      </c>
      <c r="Q426" s="55">
        <v>0</v>
      </c>
      <c r="R426" s="59">
        <v>0</v>
      </c>
      <c r="S426" s="55" t="s">
        <v>1393</v>
      </c>
      <c r="T426" s="60">
        <v>1</v>
      </c>
      <c r="U426" s="60" t="s">
        <v>5213</v>
      </c>
      <c r="V426" s="76" t="s">
        <v>5763</v>
      </c>
      <c r="W426" s="60" t="s">
        <v>5213</v>
      </c>
      <c r="X426" s="76" t="s">
        <v>5763</v>
      </c>
      <c r="Y426" s="68"/>
    </row>
    <row r="427" spans="1:25" s="8" customFormat="1" x14ac:dyDescent="0.25">
      <c r="A427" s="7">
        <v>417</v>
      </c>
      <c r="B427" s="8" t="s">
        <v>5668</v>
      </c>
      <c r="C427" s="55" t="s">
        <v>35</v>
      </c>
      <c r="D427" s="55" t="s">
        <v>5213</v>
      </c>
      <c r="E427" s="64" t="s">
        <v>6601</v>
      </c>
      <c r="F427" s="57">
        <v>42446</v>
      </c>
      <c r="G427" s="55" t="s">
        <v>1387</v>
      </c>
      <c r="H427" s="55" t="s">
        <v>1540</v>
      </c>
      <c r="I427" s="55" t="s">
        <v>1412</v>
      </c>
      <c r="J427" s="55" t="s">
        <v>1390</v>
      </c>
      <c r="K427" s="55" t="s">
        <v>5780</v>
      </c>
      <c r="L427" s="71" t="s">
        <v>6602</v>
      </c>
      <c r="M427" s="55" t="s">
        <v>1398</v>
      </c>
      <c r="N427" s="55" t="s">
        <v>1741</v>
      </c>
      <c r="O427" s="55" t="s">
        <v>1383</v>
      </c>
      <c r="P427" s="75">
        <v>1499505000</v>
      </c>
      <c r="Q427" s="55">
        <v>0</v>
      </c>
      <c r="R427" s="62">
        <v>1499505000</v>
      </c>
      <c r="S427" s="55" t="s">
        <v>1393</v>
      </c>
      <c r="T427" s="60">
        <v>1</v>
      </c>
      <c r="U427" s="60" t="s">
        <v>5213</v>
      </c>
      <c r="V427" s="76" t="s">
        <v>5763</v>
      </c>
      <c r="W427" s="60" t="s">
        <v>5213</v>
      </c>
      <c r="X427" s="76" t="s">
        <v>5763</v>
      </c>
      <c r="Y427" s="68"/>
    </row>
    <row r="428" spans="1:25" s="8" customFormat="1" x14ac:dyDescent="0.25">
      <c r="A428" s="7">
        <v>418</v>
      </c>
      <c r="B428" s="8" t="s">
        <v>5669</v>
      </c>
      <c r="C428" s="55" t="s">
        <v>35</v>
      </c>
      <c r="D428" s="55" t="s">
        <v>5213</v>
      </c>
      <c r="E428" s="64" t="s">
        <v>6603</v>
      </c>
      <c r="F428" s="57">
        <v>42352</v>
      </c>
      <c r="G428" s="55" t="s">
        <v>1387</v>
      </c>
      <c r="H428" s="55" t="s">
        <v>1540</v>
      </c>
      <c r="I428" s="55" t="s">
        <v>1412</v>
      </c>
      <c r="J428" s="55" t="s">
        <v>1381</v>
      </c>
      <c r="K428" s="57" t="s">
        <v>5771</v>
      </c>
      <c r="L428" s="71" t="s">
        <v>6604</v>
      </c>
      <c r="M428" s="55" t="s">
        <v>1398</v>
      </c>
      <c r="N428" s="55" t="s">
        <v>1741</v>
      </c>
      <c r="O428" s="55" t="s">
        <v>1383</v>
      </c>
      <c r="P428" s="75">
        <v>248821650</v>
      </c>
      <c r="Q428" s="55">
        <v>0</v>
      </c>
      <c r="R428" s="62">
        <v>248821650</v>
      </c>
      <c r="S428" s="55" t="s">
        <v>1393</v>
      </c>
      <c r="T428" s="60">
        <v>1</v>
      </c>
      <c r="U428" s="60" t="s">
        <v>5213</v>
      </c>
      <c r="V428" s="76" t="s">
        <v>5763</v>
      </c>
      <c r="W428" s="60" t="s">
        <v>5213</v>
      </c>
      <c r="X428" s="76" t="s">
        <v>5763</v>
      </c>
      <c r="Y428" s="68"/>
    </row>
    <row r="429" spans="1:25" s="8" customFormat="1" x14ac:dyDescent="0.25">
      <c r="A429" s="7">
        <v>419</v>
      </c>
      <c r="B429" s="8" t="s">
        <v>5670</v>
      </c>
      <c r="C429" s="55" t="s">
        <v>35</v>
      </c>
      <c r="D429" s="55" t="s">
        <v>5213</v>
      </c>
      <c r="E429" s="64" t="s">
        <v>6605</v>
      </c>
      <c r="F429" s="57">
        <v>42352</v>
      </c>
      <c r="G429" s="55" t="s">
        <v>1387</v>
      </c>
      <c r="H429" s="55" t="s">
        <v>1540</v>
      </c>
      <c r="I429" s="55" t="s">
        <v>1412</v>
      </c>
      <c r="J429" s="55" t="s">
        <v>1381</v>
      </c>
      <c r="K429" s="55" t="s">
        <v>5804</v>
      </c>
      <c r="L429" s="71" t="s">
        <v>6606</v>
      </c>
      <c r="M429" s="55" t="s">
        <v>1398</v>
      </c>
      <c r="N429" s="55" t="s">
        <v>1741</v>
      </c>
      <c r="O429" s="55" t="s">
        <v>1383</v>
      </c>
      <c r="P429" s="75">
        <v>596770650</v>
      </c>
      <c r="Q429" s="55">
        <v>0</v>
      </c>
      <c r="R429" s="62">
        <v>596770650</v>
      </c>
      <c r="S429" s="55" t="s">
        <v>1393</v>
      </c>
      <c r="T429" s="60">
        <v>1</v>
      </c>
      <c r="U429" s="60" t="s">
        <v>5213</v>
      </c>
      <c r="V429" s="76" t="s">
        <v>5763</v>
      </c>
      <c r="W429" s="60" t="s">
        <v>5213</v>
      </c>
      <c r="X429" s="76" t="s">
        <v>5763</v>
      </c>
      <c r="Y429" s="68"/>
    </row>
    <row r="430" spans="1:25" s="8" customFormat="1" x14ac:dyDescent="0.25">
      <c r="A430" s="7">
        <v>420</v>
      </c>
      <c r="B430" s="8" t="s">
        <v>5671</v>
      </c>
      <c r="C430" s="55" t="s">
        <v>35</v>
      </c>
      <c r="D430" s="55" t="s">
        <v>5213</v>
      </c>
      <c r="E430" s="64" t="s">
        <v>6607</v>
      </c>
      <c r="F430" s="57">
        <v>42352</v>
      </c>
      <c r="G430" s="55" t="s">
        <v>1387</v>
      </c>
      <c r="H430" s="55" t="s">
        <v>1540</v>
      </c>
      <c r="I430" s="55" t="s">
        <v>1412</v>
      </c>
      <c r="J430" s="55" t="s">
        <v>1390</v>
      </c>
      <c r="K430" s="57" t="s">
        <v>5916</v>
      </c>
      <c r="L430" s="71" t="s">
        <v>6608</v>
      </c>
      <c r="M430" s="55" t="s">
        <v>1398</v>
      </c>
      <c r="N430" s="55" t="s">
        <v>1741</v>
      </c>
      <c r="O430" s="55" t="s">
        <v>1383</v>
      </c>
      <c r="P430" s="75">
        <v>596770650</v>
      </c>
      <c r="Q430" s="55">
        <v>0</v>
      </c>
      <c r="R430" s="59">
        <v>0</v>
      </c>
      <c r="S430" s="55" t="s">
        <v>1393</v>
      </c>
      <c r="T430" s="60">
        <v>1</v>
      </c>
      <c r="U430" s="60" t="s">
        <v>5213</v>
      </c>
      <c r="V430" s="76" t="s">
        <v>5763</v>
      </c>
      <c r="W430" s="60" t="s">
        <v>5213</v>
      </c>
      <c r="X430" s="76" t="s">
        <v>5763</v>
      </c>
      <c r="Y430" s="68"/>
    </row>
    <row r="431" spans="1:25" s="8" customFormat="1" x14ac:dyDescent="0.25">
      <c r="A431" s="7">
        <v>421</v>
      </c>
      <c r="B431" s="8" t="s">
        <v>5672</v>
      </c>
      <c r="C431" s="55" t="s">
        <v>35</v>
      </c>
      <c r="D431" s="55" t="s">
        <v>5213</v>
      </c>
      <c r="E431" s="64" t="s">
        <v>6609</v>
      </c>
      <c r="F431" s="57">
        <v>42522</v>
      </c>
      <c r="G431" s="55" t="s">
        <v>1387</v>
      </c>
      <c r="H431" s="55" t="s">
        <v>1540</v>
      </c>
      <c r="I431" s="55" t="s">
        <v>1412</v>
      </c>
      <c r="J431" s="55" t="s">
        <v>1390</v>
      </c>
      <c r="K431" s="55" t="s">
        <v>5780</v>
      </c>
      <c r="L431" s="71" t="s">
        <v>6610</v>
      </c>
      <c r="M431" s="55" t="s">
        <v>1463</v>
      </c>
      <c r="N431" s="55" t="s">
        <v>2542</v>
      </c>
      <c r="O431" s="55" t="s">
        <v>1383</v>
      </c>
      <c r="P431" s="75">
        <v>4895130500</v>
      </c>
      <c r="Q431" s="55">
        <v>0</v>
      </c>
      <c r="R431" s="59">
        <v>0</v>
      </c>
      <c r="S431" s="55" t="s">
        <v>1393</v>
      </c>
      <c r="T431" s="60">
        <v>1</v>
      </c>
      <c r="U431" s="60" t="s">
        <v>5213</v>
      </c>
      <c r="V431" s="76" t="s">
        <v>5763</v>
      </c>
      <c r="W431" s="60" t="s">
        <v>5213</v>
      </c>
      <c r="X431" s="76" t="s">
        <v>5763</v>
      </c>
      <c r="Y431" s="68"/>
    </row>
    <row r="432" spans="1:25" s="8" customFormat="1" x14ac:dyDescent="0.25">
      <c r="A432" s="7">
        <v>422</v>
      </c>
      <c r="B432" s="8" t="s">
        <v>5673</v>
      </c>
      <c r="C432" s="55" t="s">
        <v>35</v>
      </c>
      <c r="D432" s="55" t="s">
        <v>5213</v>
      </c>
      <c r="E432" s="64" t="s">
        <v>6611</v>
      </c>
      <c r="F432" s="57">
        <v>42254</v>
      </c>
      <c r="G432" s="55" t="s">
        <v>1387</v>
      </c>
      <c r="H432" s="55" t="s">
        <v>1540</v>
      </c>
      <c r="I432" s="55" t="s">
        <v>1412</v>
      </c>
      <c r="J432" s="55" t="s">
        <v>1381</v>
      </c>
      <c r="K432" s="57" t="s">
        <v>5771</v>
      </c>
      <c r="L432" s="71" t="s">
        <v>6612</v>
      </c>
      <c r="M432" s="55" t="s">
        <v>1463</v>
      </c>
      <c r="N432" s="55" t="s">
        <v>2542</v>
      </c>
      <c r="O432" s="55" t="s">
        <v>1383</v>
      </c>
      <c r="P432" s="75">
        <v>141215200</v>
      </c>
      <c r="Q432" s="55">
        <v>0</v>
      </c>
      <c r="R432" s="59">
        <v>0</v>
      </c>
      <c r="S432" s="55" t="s">
        <v>1393</v>
      </c>
      <c r="T432" s="60">
        <v>1</v>
      </c>
      <c r="U432" s="60" t="s">
        <v>5213</v>
      </c>
      <c r="V432" s="76" t="s">
        <v>5763</v>
      </c>
      <c r="W432" s="60" t="s">
        <v>5213</v>
      </c>
      <c r="X432" s="76" t="s">
        <v>5763</v>
      </c>
      <c r="Y432" s="68"/>
    </row>
    <row r="433" spans="1:25" s="8" customFormat="1" x14ac:dyDescent="0.25">
      <c r="A433" s="7">
        <v>423</v>
      </c>
      <c r="B433" s="8" t="s">
        <v>5674</v>
      </c>
      <c r="C433" s="55" t="s">
        <v>35</v>
      </c>
      <c r="D433" s="55" t="s">
        <v>5213</v>
      </c>
      <c r="E433" s="64" t="s">
        <v>6613</v>
      </c>
      <c r="F433" s="57">
        <v>42424</v>
      </c>
      <c r="G433" s="55" t="s">
        <v>1387</v>
      </c>
      <c r="H433" s="55" t="s">
        <v>1540</v>
      </c>
      <c r="I433" s="55" t="s">
        <v>1412</v>
      </c>
      <c r="J433" s="55" t="s">
        <v>1390</v>
      </c>
      <c r="K433" s="55" t="s">
        <v>5761</v>
      </c>
      <c r="L433" s="71" t="s">
        <v>6614</v>
      </c>
      <c r="M433" s="55" t="s">
        <v>1398</v>
      </c>
      <c r="N433" s="55" t="s">
        <v>1741</v>
      </c>
      <c r="O433" s="55" t="s">
        <v>1383</v>
      </c>
      <c r="P433" s="75">
        <v>2377600000</v>
      </c>
      <c r="Q433" s="55">
        <v>0</v>
      </c>
      <c r="R433" s="59">
        <v>0</v>
      </c>
      <c r="S433" s="55" t="s">
        <v>1393</v>
      </c>
      <c r="T433" s="60">
        <v>1</v>
      </c>
      <c r="U433" s="60" t="s">
        <v>5213</v>
      </c>
      <c r="V433" s="76" t="s">
        <v>5763</v>
      </c>
      <c r="W433" s="60" t="s">
        <v>5213</v>
      </c>
      <c r="X433" s="76" t="s">
        <v>5763</v>
      </c>
      <c r="Y433" s="68"/>
    </row>
    <row r="434" spans="1:25" s="8" customFormat="1" x14ac:dyDescent="0.25">
      <c r="A434" s="7">
        <v>424</v>
      </c>
      <c r="B434" s="8" t="s">
        <v>5675</v>
      </c>
      <c r="C434" s="55" t="s">
        <v>35</v>
      </c>
      <c r="D434" s="55" t="s">
        <v>5213</v>
      </c>
      <c r="E434" s="64" t="s">
        <v>6615</v>
      </c>
      <c r="F434" s="57">
        <v>42348</v>
      </c>
      <c r="G434" s="55" t="s">
        <v>1387</v>
      </c>
      <c r="H434" s="55" t="s">
        <v>1540</v>
      </c>
      <c r="I434" s="55" t="s">
        <v>1412</v>
      </c>
      <c r="J434" s="55" t="s">
        <v>1390</v>
      </c>
      <c r="K434" s="55" t="s">
        <v>5780</v>
      </c>
      <c r="L434" s="71" t="s">
        <v>6616</v>
      </c>
      <c r="M434" s="55" t="s">
        <v>1463</v>
      </c>
      <c r="N434" s="55" t="s">
        <v>2542</v>
      </c>
      <c r="O434" s="55" t="s">
        <v>1383</v>
      </c>
      <c r="P434" s="75">
        <v>1313700000</v>
      </c>
      <c r="Q434" s="55">
        <v>0</v>
      </c>
      <c r="R434" s="62">
        <v>1313700000</v>
      </c>
      <c r="S434" s="55" t="s">
        <v>1393</v>
      </c>
      <c r="T434" s="60">
        <v>1</v>
      </c>
      <c r="U434" s="60" t="s">
        <v>5213</v>
      </c>
      <c r="V434" s="76" t="s">
        <v>5763</v>
      </c>
      <c r="W434" s="60" t="s">
        <v>5213</v>
      </c>
      <c r="X434" s="76" t="s">
        <v>5763</v>
      </c>
      <c r="Y434" s="68"/>
    </row>
    <row r="435" spans="1:25" s="8" customFormat="1" x14ac:dyDescent="0.25">
      <c r="A435" s="7">
        <v>425</v>
      </c>
      <c r="B435" s="8" t="s">
        <v>5676</v>
      </c>
      <c r="C435" s="55" t="s">
        <v>35</v>
      </c>
      <c r="D435" s="55" t="s">
        <v>5213</v>
      </c>
      <c r="E435" s="64" t="s">
        <v>6617</v>
      </c>
      <c r="F435" s="57">
        <v>42431</v>
      </c>
      <c r="G435" s="55" t="s">
        <v>1387</v>
      </c>
      <c r="H435" s="55" t="s">
        <v>1540</v>
      </c>
      <c r="I435" s="55" t="s">
        <v>1412</v>
      </c>
      <c r="J435" s="55" t="s">
        <v>1381</v>
      </c>
      <c r="K435" s="57" t="s">
        <v>5771</v>
      </c>
      <c r="L435" s="71" t="s">
        <v>6618</v>
      </c>
      <c r="M435" s="55" t="s">
        <v>1398</v>
      </c>
      <c r="N435" s="55" t="s">
        <v>1741</v>
      </c>
      <c r="O435" s="55" t="s">
        <v>1383</v>
      </c>
      <c r="P435" s="75">
        <v>141215200</v>
      </c>
      <c r="Q435" s="55">
        <v>0</v>
      </c>
      <c r="R435" s="59">
        <v>0</v>
      </c>
      <c r="S435" s="55" t="s">
        <v>1393</v>
      </c>
      <c r="T435" s="60">
        <v>1</v>
      </c>
      <c r="U435" s="60" t="s">
        <v>5213</v>
      </c>
      <c r="V435" s="76" t="s">
        <v>5763</v>
      </c>
      <c r="W435" s="60" t="s">
        <v>5213</v>
      </c>
      <c r="X435" s="76" t="s">
        <v>5763</v>
      </c>
      <c r="Y435" s="68"/>
    </row>
    <row r="436" spans="1:25" s="8" customFormat="1" x14ac:dyDescent="0.25">
      <c r="A436" s="7">
        <v>426</v>
      </c>
      <c r="B436" s="8" t="s">
        <v>5677</v>
      </c>
      <c r="C436" s="55" t="s">
        <v>35</v>
      </c>
      <c r="D436" s="55" t="s">
        <v>5213</v>
      </c>
      <c r="E436" s="64" t="s">
        <v>6619</v>
      </c>
      <c r="F436" s="57">
        <v>42430</v>
      </c>
      <c r="G436" s="55" t="s">
        <v>1387</v>
      </c>
      <c r="H436" s="55" t="s">
        <v>1540</v>
      </c>
      <c r="I436" s="55" t="s">
        <v>1412</v>
      </c>
      <c r="J436" s="55" t="s">
        <v>1390</v>
      </c>
      <c r="K436" s="57" t="s">
        <v>5916</v>
      </c>
      <c r="L436" s="71" t="s">
        <v>6620</v>
      </c>
      <c r="M436" s="55" t="s">
        <v>1398</v>
      </c>
      <c r="N436" s="55" t="s">
        <v>1741</v>
      </c>
      <c r="O436" s="55" t="s">
        <v>1383</v>
      </c>
      <c r="P436" s="75">
        <v>7663586192</v>
      </c>
      <c r="Q436" s="55">
        <v>0</v>
      </c>
      <c r="R436" s="62">
        <v>7663586192</v>
      </c>
      <c r="S436" s="55" t="s">
        <v>1393</v>
      </c>
      <c r="T436" s="60">
        <v>1</v>
      </c>
      <c r="U436" s="60" t="s">
        <v>5213</v>
      </c>
      <c r="V436" s="76" t="s">
        <v>5763</v>
      </c>
      <c r="W436" s="60" t="s">
        <v>5213</v>
      </c>
      <c r="X436" s="76" t="s">
        <v>5763</v>
      </c>
      <c r="Y436" s="68"/>
    </row>
    <row r="437" spans="1:25" s="8" customFormat="1" x14ac:dyDescent="0.25">
      <c r="A437" s="7">
        <v>427</v>
      </c>
      <c r="B437" s="8" t="s">
        <v>5678</v>
      </c>
      <c r="C437" s="55" t="s">
        <v>35</v>
      </c>
      <c r="D437" s="55" t="s">
        <v>5213</v>
      </c>
      <c r="E437" s="64" t="s">
        <v>6621</v>
      </c>
      <c r="F437" s="57">
        <v>42430</v>
      </c>
      <c r="G437" s="55" t="s">
        <v>1387</v>
      </c>
      <c r="H437" s="55" t="s">
        <v>1540</v>
      </c>
      <c r="I437" s="55" t="s">
        <v>1412</v>
      </c>
      <c r="J437" s="55" t="s">
        <v>1390</v>
      </c>
      <c r="K437" s="57" t="s">
        <v>5916</v>
      </c>
      <c r="L437" s="71" t="s">
        <v>6622</v>
      </c>
      <c r="M437" s="55" t="s">
        <v>1398</v>
      </c>
      <c r="N437" s="55" t="s">
        <v>1741</v>
      </c>
      <c r="O437" s="55" t="s">
        <v>1383</v>
      </c>
      <c r="P437" s="75">
        <v>2660619100</v>
      </c>
      <c r="Q437" s="55">
        <v>0</v>
      </c>
      <c r="R437" s="62">
        <v>2660619100</v>
      </c>
      <c r="S437" s="55" t="s">
        <v>1393</v>
      </c>
      <c r="T437" s="60">
        <v>1</v>
      </c>
      <c r="U437" s="60" t="s">
        <v>5213</v>
      </c>
      <c r="V437" s="76" t="s">
        <v>5763</v>
      </c>
      <c r="W437" s="60" t="s">
        <v>5213</v>
      </c>
      <c r="X437" s="76" t="s">
        <v>5763</v>
      </c>
      <c r="Y437" s="68"/>
    </row>
    <row r="438" spans="1:25" s="8" customFormat="1" x14ac:dyDescent="0.25">
      <c r="A438" s="7">
        <v>428</v>
      </c>
      <c r="B438" s="8" t="s">
        <v>5679</v>
      </c>
      <c r="C438" s="55" t="s">
        <v>35</v>
      </c>
      <c r="D438" s="55" t="s">
        <v>5213</v>
      </c>
      <c r="E438" s="64" t="s">
        <v>6623</v>
      </c>
      <c r="F438" s="57">
        <v>42430</v>
      </c>
      <c r="G438" s="55" t="s">
        <v>1387</v>
      </c>
      <c r="H438" s="55" t="s">
        <v>1540</v>
      </c>
      <c r="I438" s="55" t="s">
        <v>1412</v>
      </c>
      <c r="J438" s="55" t="s">
        <v>1381</v>
      </c>
      <c r="K438" s="55" t="s">
        <v>5804</v>
      </c>
      <c r="L438" s="71" t="s">
        <v>6624</v>
      </c>
      <c r="M438" s="55" t="s">
        <v>1398</v>
      </c>
      <c r="N438" s="55" t="s">
        <v>1741</v>
      </c>
      <c r="O438" s="55" t="s">
        <v>1383</v>
      </c>
      <c r="P438" s="75">
        <v>2353406472</v>
      </c>
      <c r="Q438" s="55">
        <v>0</v>
      </c>
      <c r="R438" s="62">
        <v>2353406472</v>
      </c>
      <c r="S438" s="55" t="s">
        <v>1393</v>
      </c>
      <c r="T438" s="60">
        <v>1</v>
      </c>
      <c r="U438" s="60" t="s">
        <v>5213</v>
      </c>
      <c r="V438" s="76" t="s">
        <v>5763</v>
      </c>
      <c r="W438" s="60" t="s">
        <v>5213</v>
      </c>
      <c r="X438" s="76" t="s">
        <v>5763</v>
      </c>
      <c r="Y438" s="68"/>
    </row>
    <row r="439" spans="1:25" s="8" customFormat="1" x14ac:dyDescent="0.25">
      <c r="A439" s="7">
        <v>429</v>
      </c>
      <c r="B439" s="8" t="s">
        <v>5680</v>
      </c>
      <c r="C439" s="55" t="s">
        <v>35</v>
      </c>
      <c r="D439" s="55" t="s">
        <v>5213</v>
      </c>
      <c r="E439" s="64" t="s">
        <v>6625</v>
      </c>
      <c r="F439" s="57">
        <v>42516</v>
      </c>
      <c r="G439" s="55" t="s">
        <v>1387</v>
      </c>
      <c r="H439" s="55" t="s">
        <v>1540</v>
      </c>
      <c r="I439" s="55" t="s">
        <v>1412</v>
      </c>
      <c r="J439" s="55" t="s">
        <v>1390</v>
      </c>
      <c r="K439" s="55" t="s">
        <v>5761</v>
      </c>
      <c r="L439" s="71" t="s">
        <v>6626</v>
      </c>
      <c r="M439" s="55" t="s">
        <v>1398</v>
      </c>
      <c r="N439" s="55" t="s">
        <v>1741</v>
      </c>
      <c r="O439" s="55" t="s">
        <v>1383</v>
      </c>
      <c r="P439" s="75">
        <v>413595320</v>
      </c>
      <c r="Q439" s="55">
        <v>0</v>
      </c>
      <c r="R439" s="62">
        <v>413595320</v>
      </c>
      <c r="S439" s="55" t="s">
        <v>1393</v>
      </c>
      <c r="T439" s="60">
        <v>1</v>
      </c>
      <c r="U439" s="60" t="s">
        <v>5213</v>
      </c>
      <c r="V439" s="76" t="s">
        <v>5763</v>
      </c>
      <c r="W439" s="60" t="s">
        <v>5213</v>
      </c>
      <c r="X439" s="76" t="s">
        <v>5763</v>
      </c>
      <c r="Y439" s="68"/>
    </row>
    <row r="440" spans="1:25" s="8" customFormat="1" x14ac:dyDescent="0.25">
      <c r="A440" s="7">
        <v>430</v>
      </c>
      <c r="B440" s="8" t="s">
        <v>5681</v>
      </c>
      <c r="C440" s="55" t="s">
        <v>35</v>
      </c>
      <c r="D440" s="55" t="s">
        <v>5213</v>
      </c>
      <c r="E440" s="64" t="s">
        <v>6627</v>
      </c>
      <c r="F440" s="57">
        <v>42235</v>
      </c>
      <c r="G440" s="55" t="s">
        <v>1387</v>
      </c>
      <c r="H440" s="55" t="s">
        <v>1540</v>
      </c>
      <c r="I440" s="55" t="s">
        <v>1412</v>
      </c>
      <c r="J440" s="55" t="s">
        <v>1381</v>
      </c>
      <c r="K440" s="55" t="s">
        <v>5804</v>
      </c>
      <c r="L440" s="71" t="s">
        <v>6628</v>
      </c>
      <c r="M440" s="55" t="s">
        <v>1439</v>
      </c>
      <c r="N440" s="55" t="s">
        <v>2243</v>
      </c>
      <c r="O440" s="55" t="s">
        <v>1383</v>
      </c>
      <c r="P440" s="75">
        <v>828736650</v>
      </c>
      <c r="Q440" s="55">
        <v>0</v>
      </c>
      <c r="R440" s="62">
        <v>828736650</v>
      </c>
      <c r="S440" s="55" t="s">
        <v>1393</v>
      </c>
      <c r="T440" s="60">
        <v>1</v>
      </c>
      <c r="U440" s="60" t="s">
        <v>5213</v>
      </c>
      <c r="V440" s="76" t="s">
        <v>5763</v>
      </c>
      <c r="W440" s="60" t="s">
        <v>5213</v>
      </c>
      <c r="X440" s="76" t="s">
        <v>5763</v>
      </c>
      <c r="Y440" s="68"/>
    </row>
    <row r="441" spans="1:25" s="8" customFormat="1" x14ac:dyDescent="0.25">
      <c r="A441" s="7">
        <v>431</v>
      </c>
      <c r="B441" s="8" t="s">
        <v>5682</v>
      </c>
      <c r="C441" s="55" t="s">
        <v>35</v>
      </c>
      <c r="D441" s="55" t="s">
        <v>5213</v>
      </c>
      <c r="E441" s="64" t="s">
        <v>6629</v>
      </c>
      <c r="F441" s="57">
        <v>42513</v>
      </c>
      <c r="G441" s="55" t="s">
        <v>1387</v>
      </c>
      <c r="H441" s="55" t="s">
        <v>1540</v>
      </c>
      <c r="I441" s="55" t="s">
        <v>1412</v>
      </c>
      <c r="J441" s="55" t="s">
        <v>1390</v>
      </c>
      <c r="K441" s="57" t="s">
        <v>5916</v>
      </c>
      <c r="L441" s="71" t="s">
        <v>6630</v>
      </c>
      <c r="M441" s="55" t="s">
        <v>1398</v>
      </c>
      <c r="N441" s="55" t="s">
        <v>1741</v>
      </c>
      <c r="O441" s="55" t="s">
        <v>1383</v>
      </c>
      <c r="P441" s="75">
        <v>464592000</v>
      </c>
      <c r="Q441" s="55">
        <v>0</v>
      </c>
      <c r="R441" s="62">
        <v>464592000</v>
      </c>
      <c r="S441" s="55" t="s">
        <v>1393</v>
      </c>
      <c r="T441" s="60">
        <v>1</v>
      </c>
      <c r="U441" s="60" t="s">
        <v>5213</v>
      </c>
      <c r="V441" s="76" t="s">
        <v>5763</v>
      </c>
      <c r="W441" s="60" t="s">
        <v>5213</v>
      </c>
      <c r="X441" s="76" t="s">
        <v>5763</v>
      </c>
      <c r="Y441" s="68"/>
    </row>
    <row r="442" spans="1:25" s="8" customFormat="1" x14ac:dyDescent="0.25">
      <c r="A442" s="7">
        <v>432</v>
      </c>
      <c r="B442" s="8" t="s">
        <v>5683</v>
      </c>
      <c r="C442" s="55" t="s">
        <v>35</v>
      </c>
      <c r="D442" s="55" t="s">
        <v>5213</v>
      </c>
      <c r="E442" s="64" t="s">
        <v>6631</v>
      </c>
      <c r="F442" s="57">
        <v>42051</v>
      </c>
      <c r="G442" s="55" t="s">
        <v>1387</v>
      </c>
      <c r="H442" s="55" t="s">
        <v>1552</v>
      </c>
      <c r="I442" s="55" t="s">
        <v>1412</v>
      </c>
      <c r="J442" s="55" t="s">
        <v>1390</v>
      </c>
      <c r="K442" s="55" t="s">
        <v>5761</v>
      </c>
      <c r="L442" s="71" t="s">
        <v>6449</v>
      </c>
      <c r="M442" s="55" t="s">
        <v>1398</v>
      </c>
      <c r="N442" s="55" t="s">
        <v>1741</v>
      </c>
      <c r="O442" s="55" t="s">
        <v>1383</v>
      </c>
      <c r="P442" s="75">
        <v>18615258</v>
      </c>
      <c r="Q442" s="55">
        <v>0</v>
      </c>
      <c r="R442" s="59">
        <v>0</v>
      </c>
      <c r="S442" s="55" t="s">
        <v>1393</v>
      </c>
      <c r="T442" s="60">
        <v>1</v>
      </c>
      <c r="U442" s="60" t="s">
        <v>5213</v>
      </c>
      <c r="V442" s="76" t="s">
        <v>5763</v>
      </c>
      <c r="W442" s="60" t="s">
        <v>5213</v>
      </c>
      <c r="X442" s="76" t="s">
        <v>5763</v>
      </c>
      <c r="Y442" s="68"/>
    </row>
    <row r="443" spans="1:25" s="8" customFormat="1" x14ac:dyDescent="0.25">
      <c r="A443" s="7">
        <v>433</v>
      </c>
      <c r="B443" s="8" t="s">
        <v>5684</v>
      </c>
      <c r="C443" s="55" t="s">
        <v>35</v>
      </c>
      <c r="D443" s="55" t="s">
        <v>5213</v>
      </c>
      <c r="E443" s="64" t="s">
        <v>6632</v>
      </c>
      <c r="F443" s="57">
        <v>42640</v>
      </c>
      <c r="G443" s="55" t="s">
        <v>1387</v>
      </c>
      <c r="H443" s="55" t="s">
        <v>1540</v>
      </c>
      <c r="I443" s="55" t="s">
        <v>1412</v>
      </c>
      <c r="J443" s="55" t="s">
        <v>1390</v>
      </c>
      <c r="K443" s="57" t="s">
        <v>6523</v>
      </c>
      <c r="L443" s="71" t="s">
        <v>6633</v>
      </c>
      <c r="M443" s="55" t="s">
        <v>1439</v>
      </c>
      <c r="N443" s="55" t="s">
        <v>2243</v>
      </c>
      <c r="O443" s="55" t="s">
        <v>1383</v>
      </c>
      <c r="P443" s="75">
        <v>4000000000</v>
      </c>
      <c r="Q443" s="55">
        <v>0</v>
      </c>
      <c r="R443" s="59">
        <v>0</v>
      </c>
      <c r="S443" s="55" t="s">
        <v>1393</v>
      </c>
      <c r="T443" s="60">
        <v>1</v>
      </c>
      <c r="U443" s="60" t="s">
        <v>5213</v>
      </c>
      <c r="V443" s="76" t="s">
        <v>5763</v>
      </c>
      <c r="W443" s="60" t="s">
        <v>5213</v>
      </c>
      <c r="X443" s="76" t="s">
        <v>5763</v>
      </c>
      <c r="Y443" s="68"/>
    </row>
    <row r="444" spans="1:25" s="8" customFormat="1" x14ac:dyDescent="0.25">
      <c r="A444" s="7">
        <v>434</v>
      </c>
      <c r="B444" s="8" t="s">
        <v>5685</v>
      </c>
      <c r="C444" s="55" t="s">
        <v>35</v>
      </c>
      <c r="D444" s="55" t="s">
        <v>5213</v>
      </c>
      <c r="E444" s="64" t="s">
        <v>6634</v>
      </c>
      <c r="F444" s="57">
        <v>42458</v>
      </c>
      <c r="G444" s="55" t="s">
        <v>1387</v>
      </c>
      <c r="H444" s="55" t="s">
        <v>1540</v>
      </c>
      <c r="I444" s="55" t="s">
        <v>1412</v>
      </c>
      <c r="J444" s="55" t="s">
        <v>1390</v>
      </c>
      <c r="K444" s="68" t="s">
        <v>5851</v>
      </c>
      <c r="L444" s="71" t="s">
        <v>6635</v>
      </c>
      <c r="M444" s="55" t="s">
        <v>1398</v>
      </c>
      <c r="N444" s="55" t="s">
        <v>1741</v>
      </c>
      <c r="O444" s="55" t="s">
        <v>1383</v>
      </c>
      <c r="P444" s="75">
        <v>30669384</v>
      </c>
      <c r="Q444" s="55">
        <v>0</v>
      </c>
      <c r="R444" s="62">
        <v>30669384</v>
      </c>
      <c r="S444" s="55" t="s">
        <v>1393</v>
      </c>
      <c r="T444" s="60">
        <v>1</v>
      </c>
      <c r="U444" s="60" t="s">
        <v>5213</v>
      </c>
      <c r="V444" s="76" t="s">
        <v>5763</v>
      </c>
      <c r="W444" s="60" t="s">
        <v>5213</v>
      </c>
      <c r="X444" s="76" t="s">
        <v>5763</v>
      </c>
      <c r="Y444" s="68"/>
    </row>
    <row r="445" spans="1:25" s="8" customFormat="1" x14ac:dyDescent="0.25">
      <c r="A445" s="7">
        <v>435</v>
      </c>
      <c r="B445" s="8" t="s">
        <v>5686</v>
      </c>
      <c r="C445" s="55" t="s">
        <v>35</v>
      </c>
      <c r="D445" s="55" t="s">
        <v>5213</v>
      </c>
      <c r="E445" s="64" t="s">
        <v>6636</v>
      </c>
      <c r="F445" s="57">
        <v>42256</v>
      </c>
      <c r="G445" s="55" t="s">
        <v>1387</v>
      </c>
      <c r="H445" s="55" t="s">
        <v>1540</v>
      </c>
      <c r="I445" s="55" t="s">
        <v>1412</v>
      </c>
      <c r="J445" s="55" t="s">
        <v>1390</v>
      </c>
      <c r="K445" s="57" t="s">
        <v>5916</v>
      </c>
      <c r="L445" s="71" t="s">
        <v>6637</v>
      </c>
      <c r="M445" s="55" t="s">
        <v>1398</v>
      </c>
      <c r="N445" s="55" t="s">
        <v>1741</v>
      </c>
      <c r="O445" s="55" t="s">
        <v>1383</v>
      </c>
      <c r="P445" s="75">
        <v>688268350</v>
      </c>
      <c r="Q445" s="55">
        <v>0</v>
      </c>
      <c r="R445" s="59">
        <v>0</v>
      </c>
      <c r="S445" s="55" t="s">
        <v>1393</v>
      </c>
      <c r="T445" s="60">
        <v>1</v>
      </c>
      <c r="U445" s="60" t="s">
        <v>5213</v>
      </c>
      <c r="V445" s="76" t="s">
        <v>5763</v>
      </c>
      <c r="W445" s="60" t="s">
        <v>5213</v>
      </c>
      <c r="X445" s="76" t="s">
        <v>5763</v>
      </c>
      <c r="Y445" s="68"/>
    </row>
    <row r="446" spans="1:25" s="8" customFormat="1" x14ac:dyDescent="0.25">
      <c r="A446" s="7">
        <v>436</v>
      </c>
      <c r="B446" s="8" t="s">
        <v>5687</v>
      </c>
      <c r="C446" s="55" t="s">
        <v>35</v>
      </c>
      <c r="D446" s="55" t="s">
        <v>5213</v>
      </c>
      <c r="E446" s="64" t="s">
        <v>6638</v>
      </c>
      <c r="F446" s="57">
        <v>42160</v>
      </c>
      <c r="G446" s="55" t="s">
        <v>1387</v>
      </c>
      <c r="H446" s="55" t="s">
        <v>1540</v>
      </c>
      <c r="I446" s="55" t="s">
        <v>1412</v>
      </c>
      <c r="J446" s="55" t="s">
        <v>1390</v>
      </c>
      <c r="K446" s="68" t="s">
        <v>5851</v>
      </c>
      <c r="L446" s="71" t="s">
        <v>6639</v>
      </c>
      <c r="M446" s="55" t="s">
        <v>1398</v>
      </c>
      <c r="N446" s="55" t="s">
        <v>1741</v>
      </c>
      <c r="O446" s="55" t="s">
        <v>1383</v>
      </c>
      <c r="P446" s="75">
        <v>357072450</v>
      </c>
      <c r="Q446" s="55">
        <v>0</v>
      </c>
      <c r="R446" s="62">
        <v>357072450</v>
      </c>
      <c r="S446" s="55" t="s">
        <v>1393</v>
      </c>
      <c r="T446" s="60">
        <v>1</v>
      </c>
      <c r="U446" s="60" t="s">
        <v>5213</v>
      </c>
      <c r="V446" s="76" t="s">
        <v>5763</v>
      </c>
      <c r="W446" s="60" t="s">
        <v>5213</v>
      </c>
      <c r="X446" s="76" t="s">
        <v>5763</v>
      </c>
      <c r="Y446" s="68"/>
    </row>
    <row r="447" spans="1:25" s="8" customFormat="1" x14ac:dyDescent="0.25">
      <c r="A447" s="7">
        <v>437</v>
      </c>
      <c r="B447" s="8" t="s">
        <v>5688</v>
      </c>
      <c r="C447" s="55" t="s">
        <v>35</v>
      </c>
      <c r="D447" s="55" t="s">
        <v>5213</v>
      </c>
      <c r="E447" s="64" t="s">
        <v>6640</v>
      </c>
      <c r="F447" s="57">
        <v>42411</v>
      </c>
      <c r="G447" s="55" t="s">
        <v>1387</v>
      </c>
      <c r="H447" s="55" t="s">
        <v>1540</v>
      </c>
      <c r="I447" s="55" t="s">
        <v>1412</v>
      </c>
      <c r="J447" s="55" t="s">
        <v>1390</v>
      </c>
      <c r="K447" s="57" t="s">
        <v>6523</v>
      </c>
      <c r="L447" s="71" t="s">
        <v>6641</v>
      </c>
      <c r="M447" s="55" t="s">
        <v>1398</v>
      </c>
      <c r="N447" s="55" t="s">
        <v>1741</v>
      </c>
      <c r="O447" s="55" t="s">
        <v>1383</v>
      </c>
      <c r="P447" s="75">
        <v>77432000</v>
      </c>
      <c r="Q447" s="55">
        <v>0</v>
      </c>
      <c r="R447" s="59">
        <v>0</v>
      </c>
      <c r="S447" s="55" t="s">
        <v>1393</v>
      </c>
      <c r="T447" s="60">
        <v>1</v>
      </c>
      <c r="U447" s="60" t="s">
        <v>5213</v>
      </c>
      <c r="V447" s="76" t="s">
        <v>5763</v>
      </c>
      <c r="W447" s="60" t="s">
        <v>5213</v>
      </c>
      <c r="X447" s="76" t="s">
        <v>5763</v>
      </c>
      <c r="Y447" s="68"/>
    </row>
    <row r="448" spans="1:25" s="8" customFormat="1" x14ac:dyDescent="0.25">
      <c r="A448" s="7">
        <v>438</v>
      </c>
      <c r="B448" s="8" t="s">
        <v>5689</v>
      </c>
      <c r="C448" s="55" t="s">
        <v>35</v>
      </c>
      <c r="D448" s="55" t="s">
        <v>5213</v>
      </c>
      <c r="E448" s="64" t="s">
        <v>6642</v>
      </c>
      <c r="F448" s="57">
        <v>42510</v>
      </c>
      <c r="G448" s="55" t="s">
        <v>1387</v>
      </c>
      <c r="H448" s="55" t="s">
        <v>1540</v>
      </c>
      <c r="I448" s="55" t="s">
        <v>1412</v>
      </c>
      <c r="J448" s="55" t="s">
        <v>1390</v>
      </c>
      <c r="K448" s="68" t="s">
        <v>5851</v>
      </c>
      <c r="L448" s="71" t="s">
        <v>6643</v>
      </c>
      <c r="M448" s="55" t="s">
        <v>1398</v>
      </c>
      <c r="N448" s="55" t="s">
        <v>1741</v>
      </c>
      <c r="O448" s="55" t="s">
        <v>1383</v>
      </c>
      <c r="P448" s="75">
        <v>364804650</v>
      </c>
      <c r="Q448" s="55">
        <v>0</v>
      </c>
      <c r="R448" s="62">
        <v>364804650</v>
      </c>
      <c r="S448" s="55" t="s">
        <v>1393</v>
      </c>
      <c r="T448" s="60">
        <v>1</v>
      </c>
      <c r="U448" s="60" t="s">
        <v>5213</v>
      </c>
      <c r="V448" s="76" t="s">
        <v>5763</v>
      </c>
      <c r="W448" s="60" t="s">
        <v>5213</v>
      </c>
      <c r="X448" s="76" t="s">
        <v>5763</v>
      </c>
      <c r="Y448" s="68"/>
    </row>
    <row r="449" spans="1:25" s="8" customFormat="1" x14ac:dyDescent="0.25">
      <c r="A449" s="7">
        <v>439</v>
      </c>
      <c r="B449" s="8" t="s">
        <v>5690</v>
      </c>
      <c r="C449" s="55" t="s">
        <v>35</v>
      </c>
      <c r="D449" s="55" t="s">
        <v>5213</v>
      </c>
      <c r="E449" s="64" t="s">
        <v>6644</v>
      </c>
      <c r="F449" s="57">
        <v>42534</v>
      </c>
      <c r="G449" s="55" t="s">
        <v>1387</v>
      </c>
      <c r="H449" s="55" t="s">
        <v>1540</v>
      </c>
      <c r="I449" s="55" t="s">
        <v>1412</v>
      </c>
      <c r="J449" s="55" t="s">
        <v>1390</v>
      </c>
      <c r="K449" s="55" t="s">
        <v>5761</v>
      </c>
      <c r="L449" s="71" t="s">
        <v>6645</v>
      </c>
      <c r="M449" s="55" t="s">
        <v>1398</v>
      </c>
      <c r="N449" s="55" t="s">
        <v>1741</v>
      </c>
      <c r="O449" s="55" t="s">
        <v>1383</v>
      </c>
      <c r="P449" s="75">
        <v>665168000</v>
      </c>
      <c r="Q449" s="55">
        <v>0</v>
      </c>
      <c r="R449" s="62">
        <v>665168000</v>
      </c>
      <c r="S449" s="55" t="s">
        <v>1393</v>
      </c>
      <c r="T449" s="60">
        <v>1</v>
      </c>
      <c r="U449" s="60" t="s">
        <v>5213</v>
      </c>
      <c r="V449" s="76" t="s">
        <v>5763</v>
      </c>
      <c r="W449" s="60" t="s">
        <v>5213</v>
      </c>
      <c r="X449" s="76" t="s">
        <v>5763</v>
      </c>
      <c r="Y449" s="68"/>
    </row>
    <row r="450" spans="1:25" s="8" customFormat="1" x14ac:dyDescent="0.25">
      <c r="A450" s="7">
        <v>440</v>
      </c>
      <c r="B450" s="8" t="s">
        <v>5691</v>
      </c>
      <c r="C450" s="55" t="s">
        <v>35</v>
      </c>
      <c r="D450" s="55" t="s">
        <v>5213</v>
      </c>
      <c r="E450" s="64" t="s">
        <v>6646</v>
      </c>
      <c r="F450" s="57">
        <v>42500</v>
      </c>
      <c r="G450" s="55" t="s">
        <v>1387</v>
      </c>
      <c r="H450" s="55" t="s">
        <v>1540</v>
      </c>
      <c r="I450" s="55" t="s">
        <v>1412</v>
      </c>
      <c r="J450" s="55" t="s">
        <v>1390</v>
      </c>
      <c r="K450" s="55" t="s">
        <v>5761</v>
      </c>
      <c r="L450" s="71" t="s">
        <v>6647</v>
      </c>
      <c r="M450" s="55" t="s">
        <v>1481</v>
      </c>
      <c r="N450" s="55" t="s">
        <v>1481</v>
      </c>
      <c r="O450" s="55" t="s">
        <v>1383</v>
      </c>
      <c r="P450" s="75">
        <v>2350000000</v>
      </c>
      <c r="Q450" s="55">
        <v>0</v>
      </c>
      <c r="R450" s="59">
        <v>0</v>
      </c>
      <c r="S450" s="55" t="s">
        <v>1393</v>
      </c>
      <c r="T450" s="60">
        <v>1</v>
      </c>
      <c r="U450" s="60" t="s">
        <v>5213</v>
      </c>
      <c r="V450" s="76" t="s">
        <v>5763</v>
      </c>
      <c r="W450" s="60" t="s">
        <v>5213</v>
      </c>
      <c r="X450" s="76" t="s">
        <v>5763</v>
      </c>
      <c r="Y450" s="68"/>
    </row>
    <row r="451" spans="1:25" s="8" customFormat="1" x14ac:dyDescent="0.25">
      <c r="A451" s="7">
        <v>441</v>
      </c>
      <c r="B451" s="8" t="s">
        <v>5692</v>
      </c>
      <c r="C451" s="55" t="s">
        <v>35</v>
      </c>
      <c r="D451" s="55" t="s">
        <v>5213</v>
      </c>
      <c r="E451" s="64" t="s">
        <v>6648</v>
      </c>
      <c r="F451" s="57">
        <v>42383</v>
      </c>
      <c r="G451" s="55" t="s">
        <v>1387</v>
      </c>
      <c r="H451" s="55" t="s">
        <v>1538</v>
      </c>
      <c r="I451" s="55" t="s">
        <v>1412</v>
      </c>
      <c r="J451" s="55" t="s">
        <v>1390</v>
      </c>
      <c r="K451" s="68" t="s">
        <v>5851</v>
      </c>
      <c r="L451" s="71" t="s">
        <v>6649</v>
      </c>
      <c r="M451" s="55" t="s">
        <v>1451</v>
      </c>
      <c r="N451" s="55" t="s">
        <v>2385</v>
      </c>
      <c r="O451" s="55" t="s">
        <v>1383</v>
      </c>
      <c r="P451" s="75">
        <v>27578160</v>
      </c>
      <c r="Q451" s="55">
        <v>0</v>
      </c>
      <c r="R451" s="59">
        <v>0</v>
      </c>
      <c r="S451" s="55" t="s">
        <v>1393</v>
      </c>
      <c r="T451" s="60">
        <v>1</v>
      </c>
      <c r="U451" s="60" t="s">
        <v>5213</v>
      </c>
      <c r="V451" s="76" t="s">
        <v>5763</v>
      </c>
      <c r="W451" s="60" t="s">
        <v>5213</v>
      </c>
      <c r="X451" s="76" t="s">
        <v>5763</v>
      </c>
      <c r="Y451" s="68"/>
    </row>
    <row r="452" spans="1:25" s="8" customFormat="1" x14ac:dyDescent="0.25">
      <c r="A452" s="7">
        <v>442</v>
      </c>
      <c r="B452" s="8" t="s">
        <v>5693</v>
      </c>
      <c r="C452" s="55" t="s">
        <v>35</v>
      </c>
      <c r="D452" s="55" t="s">
        <v>5213</v>
      </c>
      <c r="E452" s="64" t="s">
        <v>6650</v>
      </c>
      <c r="F452" s="57">
        <v>42430</v>
      </c>
      <c r="G452" s="55" t="s">
        <v>1387</v>
      </c>
      <c r="H452" s="55" t="s">
        <v>1540</v>
      </c>
      <c r="I452" s="55" t="s">
        <v>1412</v>
      </c>
      <c r="J452" s="55" t="s">
        <v>1381</v>
      </c>
      <c r="K452" s="55" t="s">
        <v>5804</v>
      </c>
      <c r="L452" s="71" t="s">
        <v>6651</v>
      </c>
      <c r="M452" s="55" t="s">
        <v>1398</v>
      </c>
      <c r="N452" s="55" t="s">
        <v>1741</v>
      </c>
      <c r="O452" s="55" t="s">
        <v>1383</v>
      </c>
      <c r="P452" s="75">
        <v>1781655225</v>
      </c>
      <c r="Q452" s="55">
        <v>0</v>
      </c>
      <c r="R452" s="59">
        <v>0</v>
      </c>
      <c r="S452" s="55" t="s">
        <v>1393</v>
      </c>
      <c r="T452" s="60">
        <v>1</v>
      </c>
      <c r="U452" s="60" t="s">
        <v>5213</v>
      </c>
      <c r="V452" s="76" t="s">
        <v>5763</v>
      </c>
      <c r="W452" s="60" t="s">
        <v>5213</v>
      </c>
      <c r="X452" s="76" t="s">
        <v>5763</v>
      </c>
      <c r="Y452" s="68"/>
    </row>
    <row r="453" spans="1:25" s="8" customFormat="1" x14ac:dyDescent="0.25">
      <c r="A453" s="7">
        <v>443</v>
      </c>
      <c r="B453" s="8" t="s">
        <v>5694</v>
      </c>
      <c r="C453" s="55" t="s">
        <v>35</v>
      </c>
      <c r="D453" s="55" t="s">
        <v>5213</v>
      </c>
      <c r="E453" s="64" t="s">
        <v>6652</v>
      </c>
      <c r="F453" s="57">
        <v>42439</v>
      </c>
      <c r="G453" s="55" t="s">
        <v>1387</v>
      </c>
      <c r="H453" s="55" t="s">
        <v>1540</v>
      </c>
      <c r="I453" s="55" t="s">
        <v>1412</v>
      </c>
      <c r="J453" s="55" t="s">
        <v>1390</v>
      </c>
      <c r="K453" s="55" t="s">
        <v>5761</v>
      </c>
      <c r="L453" s="71" t="s">
        <v>6653</v>
      </c>
      <c r="M453" s="55" t="s">
        <v>1469</v>
      </c>
      <c r="N453" s="55" t="s">
        <v>2624</v>
      </c>
      <c r="O453" s="55" t="s">
        <v>1383</v>
      </c>
      <c r="P453" s="75">
        <v>67356736</v>
      </c>
      <c r="Q453" s="55">
        <v>0</v>
      </c>
      <c r="R453" s="59">
        <v>0</v>
      </c>
      <c r="S453" s="55" t="s">
        <v>1393</v>
      </c>
      <c r="T453" s="60">
        <v>1</v>
      </c>
      <c r="U453" s="60" t="s">
        <v>5213</v>
      </c>
      <c r="V453" s="76" t="s">
        <v>5763</v>
      </c>
      <c r="W453" s="60" t="s">
        <v>5213</v>
      </c>
      <c r="X453" s="76" t="s">
        <v>5763</v>
      </c>
      <c r="Y453" s="68"/>
    </row>
    <row r="454" spans="1:25" s="8" customFormat="1" x14ac:dyDescent="0.25">
      <c r="A454" s="7">
        <v>444</v>
      </c>
      <c r="B454" s="8" t="s">
        <v>5695</v>
      </c>
      <c r="C454" s="55" t="s">
        <v>35</v>
      </c>
      <c r="D454" s="55" t="s">
        <v>5213</v>
      </c>
      <c r="E454" s="64" t="s">
        <v>6654</v>
      </c>
      <c r="F454" s="57">
        <v>42550</v>
      </c>
      <c r="G454" s="55" t="s">
        <v>1387</v>
      </c>
      <c r="H454" s="55" t="s">
        <v>1540</v>
      </c>
      <c r="I454" s="55" t="s">
        <v>1412</v>
      </c>
      <c r="J454" s="55" t="s">
        <v>1390</v>
      </c>
      <c r="K454" s="68" t="s">
        <v>5851</v>
      </c>
      <c r="L454" s="71" t="s">
        <v>6655</v>
      </c>
      <c r="M454" s="55" t="s">
        <v>1398</v>
      </c>
      <c r="N454" s="55" t="s">
        <v>1741</v>
      </c>
      <c r="O454" s="55" t="s">
        <v>1383</v>
      </c>
      <c r="P454" s="75">
        <v>1081063872</v>
      </c>
      <c r="Q454" s="55">
        <v>0</v>
      </c>
      <c r="R454" s="59">
        <v>0</v>
      </c>
      <c r="S454" s="55" t="s">
        <v>1393</v>
      </c>
      <c r="T454" s="60">
        <v>1</v>
      </c>
      <c r="U454" s="60" t="s">
        <v>5213</v>
      </c>
      <c r="V454" s="76" t="s">
        <v>5763</v>
      </c>
      <c r="W454" s="60" t="s">
        <v>5213</v>
      </c>
      <c r="X454" s="76" t="s">
        <v>5763</v>
      </c>
      <c r="Y454" s="68"/>
    </row>
    <row r="455" spans="1:25" s="8" customFormat="1" x14ac:dyDescent="0.25">
      <c r="A455" s="7">
        <v>445</v>
      </c>
      <c r="B455" s="8" t="s">
        <v>5696</v>
      </c>
      <c r="C455" s="55" t="s">
        <v>35</v>
      </c>
      <c r="D455" s="55" t="s">
        <v>5213</v>
      </c>
      <c r="E455" s="64" t="s">
        <v>6656</v>
      </c>
      <c r="F455" s="57">
        <v>42492</v>
      </c>
      <c r="G455" s="55" t="s">
        <v>1387</v>
      </c>
      <c r="H455" s="55" t="s">
        <v>1538</v>
      </c>
      <c r="I455" s="55" t="s">
        <v>1412</v>
      </c>
      <c r="J455" s="55" t="s">
        <v>1390</v>
      </c>
      <c r="K455" s="68" t="s">
        <v>5851</v>
      </c>
      <c r="L455" s="71" t="s">
        <v>6657</v>
      </c>
      <c r="M455" s="55" t="s">
        <v>1469</v>
      </c>
      <c r="N455" s="55" t="s">
        <v>2624</v>
      </c>
      <c r="O455" s="55" t="s">
        <v>1383</v>
      </c>
      <c r="P455" s="75">
        <v>27578160</v>
      </c>
      <c r="Q455" s="55">
        <v>0</v>
      </c>
      <c r="R455" s="59">
        <v>0</v>
      </c>
      <c r="S455" s="55" t="s">
        <v>1393</v>
      </c>
      <c r="T455" s="60">
        <v>1</v>
      </c>
      <c r="U455" s="60" t="s">
        <v>5213</v>
      </c>
      <c r="V455" s="76" t="s">
        <v>5763</v>
      </c>
      <c r="W455" s="60" t="s">
        <v>5213</v>
      </c>
      <c r="X455" s="76" t="s">
        <v>5763</v>
      </c>
      <c r="Y455" s="68"/>
    </row>
    <row r="456" spans="1:25" s="8" customFormat="1" x14ac:dyDescent="0.25">
      <c r="A456" s="7">
        <v>446</v>
      </c>
      <c r="B456" s="8" t="s">
        <v>5697</v>
      </c>
      <c r="C456" s="55" t="s">
        <v>35</v>
      </c>
      <c r="D456" s="55" t="s">
        <v>5213</v>
      </c>
      <c r="E456" s="64" t="s">
        <v>6658</v>
      </c>
      <c r="F456" s="57">
        <v>42534</v>
      </c>
      <c r="G456" s="55" t="s">
        <v>1387</v>
      </c>
      <c r="H456" s="55" t="s">
        <v>1538</v>
      </c>
      <c r="I456" s="55" t="s">
        <v>1412</v>
      </c>
      <c r="J456" s="55" t="s">
        <v>1390</v>
      </c>
      <c r="K456" s="57" t="s">
        <v>5916</v>
      </c>
      <c r="L456" s="71" t="s">
        <v>6659</v>
      </c>
      <c r="M456" s="55" t="s">
        <v>1469</v>
      </c>
      <c r="N456" s="55" t="s">
        <v>2624</v>
      </c>
      <c r="O456" s="55" t="s">
        <v>1383</v>
      </c>
      <c r="P456" s="75">
        <v>27578160</v>
      </c>
      <c r="Q456" s="55">
        <v>0</v>
      </c>
      <c r="R456" s="59">
        <v>0</v>
      </c>
      <c r="S456" s="55" t="s">
        <v>1393</v>
      </c>
      <c r="T456" s="60">
        <v>1</v>
      </c>
      <c r="U456" s="60" t="s">
        <v>5213</v>
      </c>
      <c r="V456" s="76" t="s">
        <v>5763</v>
      </c>
      <c r="W456" s="60" t="s">
        <v>5213</v>
      </c>
      <c r="X456" s="76" t="s">
        <v>5763</v>
      </c>
      <c r="Y456" s="68"/>
    </row>
    <row r="457" spans="1:25" s="8" customFormat="1" x14ac:dyDescent="0.25">
      <c r="A457" s="7">
        <v>447</v>
      </c>
      <c r="B457" s="8" t="s">
        <v>5698</v>
      </c>
      <c r="C457" s="55" t="s">
        <v>35</v>
      </c>
      <c r="D457" s="55" t="s">
        <v>5213</v>
      </c>
      <c r="E457" s="64" t="s">
        <v>6660</v>
      </c>
      <c r="F457" s="57">
        <v>42122</v>
      </c>
      <c r="G457" s="55" t="s">
        <v>1387</v>
      </c>
      <c r="H457" s="55" t="s">
        <v>1540</v>
      </c>
      <c r="I457" s="55" t="s">
        <v>1412</v>
      </c>
      <c r="J457" s="55" t="s">
        <v>1381</v>
      </c>
      <c r="K457" s="55" t="s">
        <v>5804</v>
      </c>
      <c r="L457" s="71" t="s">
        <v>6661</v>
      </c>
      <c r="M457" s="55" t="s">
        <v>1398</v>
      </c>
      <c r="N457" s="55" t="s">
        <v>1741</v>
      </c>
      <c r="O457" s="55" t="s">
        <v>1383</v>
      </c>
      <c r="P457" s="75">
        <v>464678900</v>
      </c>
      <c r="Q457" s="55">
        <v>0</v>
      </c>
      <c r="R457" s="59">
        <v>0</v>
      </c>
      <c r="S457" s="55" t="s">
        <v>1393</v>
      </c>
      <c r="T457" s="60">
        <v>1</v>
      </c>
      <c r="U457" s="60" t="s">
        <v>5213</v>
      </c>
      <c r="V457" s="76" t="s">
        <v>5763</v>
      </c>
      <c r="W457" s="60" t="s">
        <v>5213</v>
      </c>
      <c r="X457" s="76" t="s">
        <v>5763</v>
      </c>
      <c r="Y457" s="68"/>
    </row>
    <row r="458" spans="1:25" s="8" customFormat="1" x14ac:dyDescent="0.25">
      <c r="A458" s="7">
        <v>448</v>
      </c>
      <c r="B458" s="8" t="s">
        <v>5699</v>
      </c>
      <c r="C458" s="55" t="s">
        <v>35</v>
      </c>
      <c r="D458" s="55" t="s">
        <v>5213</v>
      </c>
      <c r="E458" s="64" t="s">
        <v>6662</v>
      </c>
      <c r="F458" s="57">
        <v>42557</v>
      </c>
      <c r="G458" s="55" t="s">
        <v>1387</v>
      </c>
      <c r="H458" s="55" t="s">
        <v>1540</v>
      </c>
      <c r="I458" s="55" t="s">
        <v>1412</v>
      </c>
      <c r="J458" s="55" t="s">
        <v>1390</v>
      </c>
      <c r="K458" s="55" t="s">
        <v>5761</v>
      </c>
      <c r="L458" s="71" t="s">
        <v>6663</v>
      </c>
      <c r="M458" s="55" t="s">
        <v>1382</v>
      </c>
      <c r="N458" s="55" t="s">
        <v>1502</v>
      </c>
      <c r="O458" s="55" t="s">
        <v>1383</v>
      </c>
      <c r="P458" s="75">
        <v>1216684479</v>
      </c>
      <c r="Q458" s="55">
        <v>0</v>
      </c>
      <c r="R458" s="62">
        <v>1216684479</v>
      </c>
      <c r="S458" s="55" t="s">
        <v>1393</v>
      </c>
      <c r="T458" s="60">
        <v>1</v>
      </c>
      <c r="U458" s="60" t="s">
        <v>5213</v>
      </c>
      <c r="V458" s="76" t="s">
        <v>5763</v>
      </c>
      <c r="W458" s="60" t="s">
        <v>5213</v>
      </c>
      <c r="X458" s="76" t="s">
        <v>5763</v>
      </c>
      <c r="Y458" s="68"/>
    </row>
    <row r="459" spans="1:25" s="8" customFormat="1" x14ac:dyDescent="0.25">
      <c r="A459" s="7">
        <v>449</v>
      </c>
      <c r="B459" s="8" t="s">
        <v>5700</v>
      </c>
      <c r="C459" s="55" t="s">
        <v>35</v>
      </c>
      <c r="D459" s="55" t="s">
        <v>5213</v>
      </c>
      <c r="E459" s="64" t="s">
        <v>6664</v>
      </c>
      <c r="F459" s="57">
        <v>42272</v>
      </c>
      <c r="G459" s="55" t="s">
        <v>1387</v>
      </c>
      <c r="H459" s="55" t="s">
        <v>1540</v>
      </c>
      <c r="I459" s="55" t="s">
        <v>1412</v>
      </c>
      <c r="J459" s="55" t="s">
        <v>1381</v>
      </c>
      <c r="K459" s="57" t="s">
        <v>5771</v>
      </c>
      <c r="L459" s="71" t="s">
        <v>6665</v>
      </c>
      <c r="M459" s="55" t="s">
        <v>1398</v>
      </c>
      <c r="N459" s="55" t="s">
        <v>1741</v>
      </c>
      <c r="O459" s="55" t="s">
        <v>1383</v>
      </c>
      <c r="P459" s="75">
        <v>257198200</v>
      </c>
      <c r="Q459" s="55">
        <v>0</v>
      </c>
      <c r="R459" s="59">
        <v>0</v>
      </c>
      <c r="S459" s="55" t="s">
        <v>1393</v>
      </c>
      <c r="T459" s="60">
        <v>1</v>
      </c>
      <c r="U459" s="60" t="s">
        <v>5213</v>
      </c>
      <c r="V459" s="76" t="s">
        <v>5763</v>
      </c>
      <c r="W459" s="60" t="s">
        <v>5213</v>
      </c>
      <c r="X459" s="76" t="s">
        <v>5763</v>
      </c>
      <c r="Y459" s="68"/>
    </row>
    <row r="460" spans="1:25" s="8" customFormat="1" x14ac:dyDescent="0.25">
      <c r="A460" s="7">
        <v>450</v>
      </c>
      <c r="B460" s="8" t="s">
        <v>5701</v>
      </c>
      <c r="C460" s="55" t="s">
        <v>35</v>
      </c>
      <c r="D460" s="55" t="s">
        <v>5213</v>
      </c>
      <c r="E460" s="64" t="s">
        <v>6666</v>
      </c>
      <c r="F460" s="57">
        <v>42578</v>
      </c>
      <c r="G460" s="55" t="s">
        <v>1387</v>
      </c>
      <c r="H460" s="55" t="s">
        <v>1540</v>
      </c>
      <c r="I460" s="55" t="s">
        <v>1412</v>
      </c>
      <c r="J460" s="55" t="s">
        <v>1390</v>
      </c>
      <c r="K460" s="57" t="s">
        <v>5916</v>
      </c>
      <c r="L460" s="71" t="s">
        <v>6667</v>
      </c>
      <c r="M460" s="55" t="s">
        <v>1439</v>
      </c>
      <c r="N460" s="55" t="s">
        <v>2243</v>
      </c>
      <c r="O460" s="55" t="s">
        <v>1383</v>
      </c>
      <c r="P460" s="75">
        <v>4549400000</v>
      </c>
      <c r="Q460" s="55">
        <v>0</v>
      </c>
      <c r="R460" s="62">
        <v>4549400000</v>
      </c>
      <c r="S460" s="55" t="s">
        <v>1393</v>
      </c>
      <c r="T460" s="60">
        <v>1</v>
      </c>
      <c r="U460" s="60" t="s">
        <v>5213</v>
      </c>
      <c r="V460" s="76" t="s">
        <v>5763</v>
      </c>
      <c r="W460" s="60" t="s">
        <v>5213</v>
      </c>
      <c r="X460" s="76" t="s">
        <v>5763</v>
      </c>
      <c r="Y460" s="68"/>
    </row>
    <row r="461" spans="1:25" s="8" customFormat="1" x14ac:dyDescent="0.25">
      <c r="A461" s="7">
        <v>451</v>
      </c>
      <c r="B461" s="8" t="s">
        <v>5702</v>
      </c>
      <c r="C461" s="55" t="s">
        <v>35</v>
      </c>
      <c r="D461" s="55" t="s">
        <v>5213</v>
      </c>
      <c r="E461" s="64" t="s">
        <v>6668</v>
      </c>
      <c r="F461" s="57">
        <v>42478</v>
      </c>
      <c r="G461" s="55" t="s">
        <v>1387</v>
      </c>
      <c r="H461" s="55" t="s">
        <v>1540</v>
      </c>
      <c r="I461" s="55" t="s">
        <v>1412</v>
      </c>
      <c r="J461" s="55" t="s">
        <v>1381</v>
      </c>
      <c r="K461" s="55" t="s">
        <v>5804</v>
      </c>
      <c r="L461" s="71" t="s">
        <v>6669</v>
      </c>
      <c r="M461" s="55" t="s">
        <v>1398</v>
      </c>
      <c r="N461" s="55" t="s">
        <v>1741</v>
      </c>
      <c r="O461" s="55" t="s">
        <v>1383</v>
      </c>
      <c r="P461" s="75">
        <v>408824750</v>
      </c>
      <c r="Q461" s="55">
        <v>0</v>
      </c>
      <c r="R461" s="59">
        <v>0</v>
      </c>
      <c r="S461" s="55" t="s">
        <v>1393</v>
      </c>
      <c r="T461" s="60">
        <v>1</v>
      </c>
      <c r="U461" s="60" t="s">
        <v>5213</v>
      </c>
      <c r="V461" s="76" t="s">
        <v>5763</v>
      </c>
      <c r="W461" s="60" t="s">
        <v>5213</v>
      </c>
      <c r="X461" s="76" t="s">
        <v>5763</v>
      </c>
      <c r="Y461" s="68"/>
    </row>
    <row r="462" spans="1:25" s="8" customFormat="1" x14ac:dyDescent="0.25">
      <c r="A462" s="7">
        <v>452</v>
      </c>
      <c r="B462" s="8" t="s">
        <v>5703</v>
      </c>
      <c r="C462" s="55" t="s">
        <v>35</v>
      </c>
      <c r="D462" s="55" t="s">
        <v>5213</v>
      </c>
      <c r="E462" s="64" t="s">
        <v>6670</v>
      </c>
      <c r="F462" s="57">
        <v>42468</v>
      </c>
      <c r="G462" s="55" t="s">
        <v>1387</v>
      </c>
      <c r="H462" s="55" t="s">
        <v>1540</v>
      </c>
      <c r="I462" s="55" t="s">
        <v>1412</v>
      </c>
      <c r="J462" s="55" t="s">
        <v>1381</v>
      </c>
      <c r="K462" s="57" t="s">
        <v>5771</v>
      </c>
      <c r="L462" s="71" t="s">
        <v>6671</v>
      </c>
      <c r="M462" s="55" t="s">
        <v>1398</v>
      </c>
      <c r="N462" s="55" t="s">
        <v>1741</v>
      </c>
      <c r="O462" s="55" t="s">
        <v>1383</v>
      </c>
      <c r="P462" s="75">
        <v>356428100</v>
      </c>
      <c r="Q462" s="55">
        <v>0</v>
      </c>
      <c r="R462" s="62">
        <v>356428100</v>
      </c>
      <c r="S462" s="55" t="s">
        <v>1393</v>
      </c>
      <c r="T462" s="60">
        <v>1</v>
      </c>
      <c r="U462" s="60" t="s">
        <v>5213</v>
      </c>
      <c r="V462" s="76" t="s">
        <v>5763</v>
      </c>
      <c r="W462" s="60" t="s">
        <v>5213</v>
      </c>
      <c r="X462" s="76" t="s">
        <v>5763</v>
      </c>
      <c r="Y462" s="68"/>
    </row>
    <row r="463" spans="1:25" s="8" customFormat="1" x14ac:dyDescent="0.25">
      <c r="A463" s="7">
        <v>453</v>
      </c>
      <c r="B463" s="8" t="s">
        <v>5704</v>
      </c>
      <c r="C463" s="55" t="s">
        <v>35</v>
      </c>
      <c r="D463" s="55" t="s">
        <v>5213</v>
      </c>
      <c r="E463" s="64" t="s">
        <v>6672</v>
      </c>
      <c r="F463" s="57">
        <v>42572</v>
      </c>
      <c r="G463" s="55" t="s">
        <v>1387</v>
      </c>
      <c r="H463" s="55" t="s">
        <v>1540</v>
      </c>
      <c r="I463" s="55" t="s">
        <v>1412</v>
      </c>
      <c r="J463" s="55" t="s">
        <v>1390</v>
      </c>
      <c r="K463" s="68" t="s">
        <v>5851</v>
      </c>
      <c r="L463" s="71" t="s">
        <v>6673</v>
      </c>
      <c r="M463" s="55" t="s">
        <v>1442</v>
      </c>
      <c r="N463" s="55" t="s">
        <v>2259</v>
      </c>
      <c r="O463" s="55" t="s">
        <v>1383</v>
      </c>
      <c r="P463" s="75">
        <v>1319263050</v>
      </c>
      <c r="Q463" s="55">
        <v>0</v>
      </c>
      <c r="R463" s="62">
        <v>1319263050</v>
      </c>
      <c r="S463" s="55" t="s">
        <v>1393</v>
      </c>
      <c r="T463" s="60">
        <v>1</v>
      </c>
      <c r="U463" s="60" t="s">
        <v>5213</v>
      </c>
      <c r="V463" s="76" t="s">
        <v>5763</v>
      </c>
      <c r="W463" s="60" t="s">
        <v>5213</v>
      </c>
      <c r="X463" s="76" t="s">
        <v>5763</v>
      </c>
      <c r="Y463" s="68"/>
    </row>
    <row r="464" spans="1:25" s="8" customFormat="1" x14ac:dyDescent="0.25">
      <c r="A464" s="7">
        <v>454</v>
      </c>
      <c r="B464" s="8" t="s">
        <v>5705</v>
      </c>
      <c r="C464" s="55" t="s">
        <v>35</v>
      </c>
      <c r="D464" s="55" t="s">
        <v>5213</v>
      </c>
      <c r="E464" s="64" t="s">
        <v>6674</v>
      </c>
      <c r="F464" s="57">
        <v>42552</v>
      </c>
      <c r="G464" s="55" t="s">
        <v>1387</v>
      </c>
      <c r="H464" s="55" t="s">
        <v>1540</v>
      </c>
      <c r="I464" s="55" t="s">
        <v>1412</v>
      </c>
      <c r="J464" s="55" t="s">
        <v>1390</v>
      </c>
      <c r="K464" s="57" t="s">
        <v>6523</v>
      </c>
      <c r="L464" s="71" t="s">
        <v>6675</v>
      </c>
      <c r="M464" s="55" t="s">
        <v>1382</v>
      </c>
      <c r="N464" s="55" t="s">
        <v>1502</v>
      </c>
      <c r="O464" s="55" t="s">
        <v>1383</v>
      </c>
      <c r="P464" s="75">
        <v>573279750</v>
      </c>
      <c r="Q464" s="55">
        <v>0</v>
      </c>
      <c r="R464" s="59">
        <v>0</v>
      </c>
      <c r="S464" s="55" t="s">
        <v>1393</v>
      </c>
      <c r="T464" s="60">
        <v>1</v>
      </c>
      <c r="U464" s="60" t="s">
        <v>5213</v>
      </c>
      <c r="V464" s="76" t="s">
        <v>5763</v>
      </c>
      <c r="W464" s="60" t="s">
        <v>5213</v>
      </c>
      <c r="X464" s="76" t="s">
        <v>5763</v>
      </c>
      <c r="Y464" s="68"/>
    </row>
    <row r="465" spans="1:25" s="8" customFormat="1" x14ac:dyDescent="0.25">
      <c r="A465" s="7">
        <v>455</v>
      </c>
      <c r="B465" s="8" t="s">
        <v>5706</v>
      </c>
      <c r="C465" s="55" t="s">
        <v>35</v>
      </c>
      <c r="D465" s="55" t="s">
        <v>5213</v>
      </c>
      <c r="E465" s="64" t="s">
        <v>6676</v>
      </c>
      <c r="F465" s="57">
        <v>42587</v>
      </c>
      <c r="G465" s="55" t="s">
        <v>1387</v>
      </c>
      <c r="H465" s="55" t="s">
        <v>1552</v>
      </c>
      <c r="I465" s="55" t="s">
        <v>1412</v>
      </c>
      <c r="J465" s="55" t="s">
        <v>1390</v>
      </c>
      <c r="K465" s="68" t="s">
        <v>5851</v>
      </c>
      <c r="L465" s="71" t="s">
        <v>6677</v>
      </c>
      <c r="M465" s="55" t="s">
        <v>1421</v>
      </c>
      <c r="N465" s="55" t="s">
        <v>2000</v>
      </c>
      <c r="O465" s="55" t="s">
        <v>1383</v>
      </c>
      <c r="P465" s="75">
        <v>18615258</v>
      </c>
      <c r="Q465" s="55">
        <v>0</v>
      </c>
      <c r="R465" s="59">
        <v>0</v>
      </c>
      <c r="S465" s="55" t="s">
        <v>1393</v>
      </c>
      <c r="T465" s="60">
        <v>1</v>
      </c>
      <c r="U465" s="60" t="s">
        <v>5213</v>
      </c>
      <c r="V465" s="76" t="s">
        <v>5763</v>
      </c>
      <c r="W465" s="60" t="s">
        <v>5213</v>
      </c>
      <c r="X465" s="76" t="s">
        <v>5763</v>
      </c>
      <c r="Y465" s="68"/>
    </row>
    <row r="466" spans="1:25" s="8" customFormat="1" x14ac:dyDescent="0.25">
      <c r="A466" s="7">
        <v>456</v>
      </c>
      <c r="B466" s="8" t="s">
        <v>5707</v>
      </c>
      <c r="C466" s="55" t="s">
        <v>35</v>
      </c>
      <c r="D466" s="55" t="s">
        <v>5213</v>
      </c>
      <c r="E466" s="64" t="s">
        <v>6678</v>
      </c>
      <c r="F466" s="57">
        <v>42551</v>
      </c>
      <c r="G466" s="55" t="s">
        <v>1387</v>
      </c>
      <c r="H466" s="55" t="s">
        <v>1538</v>
      </c>
      <c r="I466" s="55" t="s">
        <v>1412</v>
      </c>
      <c r="J466" s="55" t="s">
        <v>1390</v>
      </c>
      <c r="K466" s="55" t="s">
        <v>5780</v>
      </c>
      <c r="L466" s="71" t="s">
        <v>6679</v>
      </c>
      <c r="M466" s="55" t="s">
        <v>1463</v>
      </c>
      <c r="N466" s="55" t="s">
        <v>2542</v>
      </c>
      <c r="O466" s="55" t="s">
        <v>1383</v>
      </c>
      <c r="P466" s="75">
        <v>50000000</v>
      </c>
      <c r="Q466" s="55">
        <v>0</v>
      </c>
      <c r="R466" s="62">
        <v>50000000</v>
      </c>
      <c r="S466" s="55" t="s">
        <v>1393</v>
      </c>
      <c r="T466" s="60">
        <v>1</v>
      </c>
      <c r="U466" s="60" t="s">
        <v>5213</v>
      </c>
      <c r="V466" s="76" t="s">
        <v>5763</v>
      </c>
      <c r="W466" s="60" t="s">
        <v>5213</v>
      </c>
      <c r="X466" s="76" t="s">
        <v>5763</v>
      </c>
      <c r="Y466" s="68"/>
    </row>
    <row r="467" spans="1:25" s="8" customFormat="1" x14ac:dyDescent="0.25">
      <c r="A467" s="7">
        <v>457</v>
      </c>
      <c r="B467" s="8" t="s">
        <v>5708</v>
      </c>
      <c r="C467" s="55" t="s">
        <v>35</v>
      </c>
      <c r="D467" s="55" t="s">
        <v>5213</v>
      </c>
      <c r="E467" s="64" t="s">
        <v>6680</v>
      </c>
      <c r="F467" s="57">
        <v>42297</v>
      </c>
      <c r="G467" s="55" t="s">
        <v>1387</v>
      </c>
      <c r="H467" s="55" t="s">
        <v>1540</v>
      </c>
      <c r="I467" s="55" t="s">
        <v>1412</v>
      </c>
      <c r="J467" s="55" t="s">
        <v>1381</v>
      </c>
      <c r="K467" s="57" t="s">
        <v>5771</v>
      </c>
      <c r="L467" s="71" t="s">
        <v>6681</v>
      </c>
      <c r="M467" s="55" t="s">
        <v>1429</v>
      </c>
      <c r="N467" s="55" t="s">
        <v>1739</v>
      </c>
      <c r="O467" s="55" t="s">
        <v>1383</v>
      </c>
      <c r="P467" s="75">
        <v>257740000</v>
      </c>
      <c r="Q467" s="55">
        <v>0</v>
      </c>
      <c r="R467" s="59">
        <v>0</v>
      </c>
      <c r="S467" s="55" t="s">
        <v>1393</v>
      </c>
      <c r="T467" s="60">
        <v>1</v>
      </c>
      <c r="U467" s="60" t="s">
        <v>5213</v>
      </c>
      <c r="V467" s="76" t="s">
        <v>5763</v>
      </c>
      <c r="W467" s="60" t="s">
        <v>5213</v>
      </c>
      <c r="X467" s="76" t="s">
        <v>5763</v>
      </c>
      <c r="Y467" s="68"/>
    </row>
    <row r="468" spans="1:25" s="8" customFormat="1" x14ac:dyDescent="0.25">
      <c r="A468" s="7">
        <v>458</v>
      </c>
      <c r="B468" s="8" t="s">
        <v>5709</v>
      </c>
      <c r="C468" s="55" t="s">
        <v>35</v>
      </c>
      <c r="D468" s="55" t="s">
        <v>5213</v>
      </c>
      <c r="E468" s="64" t="s">
        <v>6682</v>
      </c>
      <c r="F468" s="57">
        <v>42481</v>
      </c>
      <c r="G468" s="55" t="s">
        <v>1387</v>
      </c>
      <c r="H468" s="55" t="s">
        <v>1540</v>
      </c>
      <c r="I468" s="55" t="s">
        <v>1412</v>
      </c>
      <c r="J468" s="55" t="s">
        <v>1390</v>
      </c>
      <c r="K468" s="55" t="s">
        <v>5780</v>
      </c>
      <c r="L468" s="71" t="s">
        <v>6683</v>
      </c>
      <c r="M468" s="55" t="s">
        <v>1463</v>
      </c>
      <c r="N468" s="55" t="s">
        <v>2542</v>
      </c>
      <c r="O468" s="55" t="s">
        <v>1383</v>
      </c>
      <c r="P468" s="75">
        <v>682446800</v>
      </c>
      <c r="Q468" s="55">
        <v>0</v>
      </c>
      <c r="R468" s="62">
        <v>682446800</v>
      </c>
      <c r="S468" s="55" t="s">
        <v>1393</v>
      </c>
      <c r="T468" s="60">
        <v>1</v>
      </c>
      <c r="U468" s="60" t="s">
        <v>5213</v>
      </c>
      <c r="V468" s="76" t="s">
        <v>5763</v>
      </c>
      <c r="W468" s="60" t="s">
        <v>5213</v>
      </c>
      <c r="X468" s="76" t="s">
        <v>5763</v>
      </c>
      <c r="Y468" s="68"/>
    </row>
    <row r="469" spans="1:25" s="8" customFormat="1" x14ac:dyDescent="0.25">
      <c r="A469" s="7">
        <v>459</v>
      </c>
      <c r="B469" s="8" t="s">
        <v>5710</v>
      </c>
      <c r="C469" s="55" t="s">
        <v>35</v>
      </c>
      <c r="D469" s="55" t="s">
        <v>5213</v>
      </c>
      <c r="E469" s="64" t="s">
        <v>6684</v>
      </c>
      <c r="F469" s="57">
        <v>42389</v>
      </c>
      <c r="G469" s="55" t="s">
        <v>1387</v>
      </c>
      <c r="H469" s="55" t="s">
        <v>1540</v>
      </c>
      <c r="I469" s="55" t="s">
        <v>1412</v>
      </c>
      <c r="J469" s="55" t="s">
        <v>1390</v>
      </c>
      <c r="K469" s="57" t="s">
        <v>6523</v>
      </c>
      <c r="L469" s="71" t="s">
        <v>6685</v>
      </c>
      <c r="M469" s="55" t="s">
        <v>1398</v>
      </c>
      <c r="N469" s="55" t="s">
        <v>1741</v>
      </c>
      <c r="O469" s="55" t="s">
        <v>1383</v>
      </c>
      <c r="P469" s="75">
        <v>141215200</v>
      </c>
      <c r="Q469" s="55">
        <v>0</v>
      </c>
      <c r="R469" s="59">
        <v>0</v>
      </c>
      <c r="S469" s="55" t="s">
        <v>1393</v>
      </c>
      <c r="T469" s="60">
        <v>1</v>
      </c>
      <c r="U469" s="60" t="s">
        <v>5213</v>
      </c>
      <c r="V469" s="76" t="s">
        <v>5763</v>
      </c>
      <c r="W469" s="60" t="s">
        <v>5213</v>
      </c>
      <c r="X469" s="76" t="s">
        <v>5763</v>
      </c>
      <c r="Y469" s="68"/>
    </row>
    <row r="470" spans="1:25" s="8" customFormat="1" x14ac:dyDescent="0.25">
      <c r="A470" s="7">
        <v>460</v>
      </c>
      <c r="B470" s="8" t="s">
        <v>5711</v>
      </c>
      <c r="C470" s="55" t="s">
        <v>35</v>
      </c>
      <c r="D470" s="55" t="s">
        <v>5213</v>
      </c>
      <c r="E470" s="64" t="s">
        <v>6686</v>
      </c>
      <c r="F470" s="57">
        <v>42411</v>
      </c>
      <c r="G470" s="55" t="s">
        <v>1387</v>
      </c>
      <c r="H470" s="55" t="s">
        <v>1540</v>
      </c>
      <c r="I470" s="55" t="s">
        <v>1412</v>
      </c>
      <c r="J470" s="55" t="s">
        <v>1390</v>
      </c>
      <c r="K470" s="55" t="s">
        <v>5780</v>
      </c>
      <c r="L470" s="71" t="s">
        <v>6687</v>
      </c>
      <c r="M470" s="55" t="s">
        <v>1398</v>
      </c>
      <c r="N470" s="55" t="s">
        <v>1741</v>
      </c>
      <c r="O470" s="55" t="s">
        <v>1383</v>
      </c>
      <c r="P470" s="75">
        <v>2273315500</v>
      </c>
      <c r="Q470" s="55">
        <v>0</v>
      </c>
      <c r="R470" s="59">
        <v>0</v>
      </c>
      <c r="S470" s="55" t="s">
        <v>1393</v>
      </c>
      <c r="T470" s="60">
        <v>1</v>
      </c>
      <c r="U470" s="60" t="s">
        <v>5213</v>
      </c>
      <c r="V470" s="76" t="s">
        <v>5763</v>
      </c>
      <c r="W470" s="60" t="s">
        <v>5213</v>
      </c>
      <c r="X470" s="76" t="s">
        <v>5763</v>
      </c>
      <c r="Y470" s="68"/>
    </row>
    <row r="471" spans="1:25" s="8" customFormat="1" x14ac:dyDescent="0.25">
      <c r="A471" s="7">
        <v>461</v>
      </c>
      <c r="B471" s="8" t="s">
        <v>5712</v>
      </c>
      <c r="C471" s="55" t="s">
        <v>35</v>
      </c>
      <c r="D471" s="55" t="s">
        <v>5213</v>
      </c>
      <c r="E471" s="64" t="s">
        <v>6688</v>
      </c>
      <c r="F471" s="57">
        <v>42550</v>
      </c>
      <c r="G471" s="55" t="s">
        <v>1387</v>
      </c>
      <c r="H471" s="55" t="s">
        <v>1540</v>
      </c>
      <c r="I471" s="55" t="s">
        <v>1412</v>
      </c>
      <c r="J471" s="55" t="s">
        <v>1390</v>
      </c>
      <c r="K471" s="68" t="s">
        <v>6523</v>
      </c>
      <c r="L471" s="71" t="s">
        <v>6689</v>
      </c>
      <c r="M471" s="55" t="s">
        <v>1417</v>
      </c>
      <c r="N471" s="55" t="s">
        <v>1957</v>
      </c>
      <c r="O471" s="55" t="s">
        <v>1383</v>
      </c>
      <c r="P471" s="75">
        <v>1081063872</v>
      </c>
      <c r="Q471" s="55">
        <v>0</v>
      </c>
      <c r="R471" s="59">
        <v>0</v>
      </c>
      <c r="S471" s="55" t="s">
        <v>1393</v>
      </c>
      <c r="T471" s="60">
        <v>1</v>
      </c>
      <c r="U471" s="60" t="s">
        <v>5213</v>
      </c>
      <c r="V471" s="76" t="s">
        <v>5763</v>
      </c>
      <c r="W471" s="60" t="s">
        <v>5213</v>
      </c>
      <c r="X471" s="76" t="s">
        <v>5763</v>
      </c>
      <c r="Y471" s="68"/>
    </row>
    <row r="472" spans="1:25" s="8" customFormat="1" x14ac:dyDescent="0.25">
      <c r="A472" s="7">
        <v>462</v>
      </c>
      <c r="B472" s="8" t="s">
        <v>5713</v>
      </c>
      <c r="C472" s="55" t="s">
        <v>35</v>
      </c>
      <c r="D472" s="55" t="s">
        <v>5213</v>
      </c>
      <c r="E472" s="64" t="s">
        <v>6690</v>
      </c>
      <c r="F472" s="57">
        <v>42515</v>
      </c>
      <c r="G472" s="55" t="s">
        <v>1387</v>
      </c>
      <c r="H472" s="55" t="s">
        <v>1540</v>
      </c>
      <c r="I472" s="55" t="s">
        <v>1412</v>
      </c>
      <c r="J472" s="55" t="s">
        <v>1390</v>
      </c>
      <c r="K472" s="55" t="s">
        <v>5761</v>
      </c>
      <c r="L472" s="71" t="s">
        <v>6691</v>
      </c>
      <c r="M472" s="55" t="s">
        <v>1421</v>
      </c>
      <c r="N472" s="55" t="s">
        <v>2000</v>
      </c>
      <c r="O472" s="55" t="s">
        <v>1383</v>
      </c>
      <c r="P472" s="75">
        <v>344727000</v>
      </c>
      <c r="Q472" s="55">
        <v>0</v>
      </c>
      <c r="R472" s="59">
        <v>0</v>
      </c>
      <c r="S472" s="55" t="s">
        <v>1393</v>
      </c>
      <c r="T472" s="60">
        <v>1</v>
      </c>
      <c r="U472" s="60" t="s">
        <v>5213</v>
      </c>
      <c r="V472" s="76" t="s">
        <v>5763</v>
      </c>
      <c r="W472" s="60" t="s">
        <v>5213</v>
      </c>
      <c r="X472" s="76" t="s">
        <v>5763</v>
      </c>
      <c r="Y472" s="68"/>
    </row>
    <row r="473" spans="1:25" s="8" customFormat="1" x14ac:dyDescent="0.25">
      <c r="A473" s="7">
        <v>463</v>
      </c>
      <c r="B473" s="8" t="s">
        <v>5714</v>
      </c>
      <c r="C473" s="55" t="s">
        <v>35</v>
      </c>
      <c r="D473" s="55" t="s">
        <v>5213</v>
      </c>
      <c r="E473" s="64" t="s">
        <v>6692</v>
      </c>
      <c r="F473" s="57">
        <v>42221</v>
      </c>
      <c r="G473" s="55" t="s">
        <v>1387</v>
      </c>
      <c r="H473" s="55" t="s">
        <v>1538</v>
      </c>
      <c r="I473" s="55" t="s">
        <v>1412</v>
      </c>
      <c r="J473" s="55" t="s">
        <v>1390</v>
      </c>
      <c r="K473" s="55" t="s">
        <v>5780</v>
      </c>
      <c r="L473" s="71" t="s">
        <v>6693</v>
      </c>
      <c r="M473" s="55" t="s">
        <v>1439</v>
      </c>
      <c r="N473" s="55" t="s">
        <v>2243</v>
      </c>
      <c r="O473" s="55" t="s">
        <v>1383</v>
      </c>
      <c r="P473" s="75">
        <v>2016762910</v>
      </c>
      <c r="Q473" s="55">
        <v>0</v>
      </c>
      <c r="R473" s="62">
        <v>2016762910</v>
      </c>
      <c r="S473" s="55" t="s">
        <v>1393</v>
      </c>
      <c r="T473" s="60">
        <v>1</v>
      </c>
      <c r="U473" s="60" t="s">
        <v>5213</v>
      </c>
      <c r="V473" s="76" t="s">
        <v>5763</v>
      </c>
      <c r="W473" s="60" t="s">
        <v>5213</v>
      </c>
      <c r="X473" s="76" t="s">
        <v>5763</v>
      </c>
      <c r="Y473" s="68"/>
    </row>
    <row r="474" spans="1:25" s="8" customFormat="1" x14ac:dyDescent="0.25">
      <c r="A474" s="7">
        <v>464</v>
      </c>
      <c r="B474" s="8" t="s">
        <v>5715</v>
      </c>
      <c r="C474" s="55" t="s">
        <v>35</v>
      </c>
      <c r="D474" s="55" t="s">
        <v>5213</v>
      </c>
      <c r="E474" s="64" t="s">
        <v>6694</v>
      </c>
      <c r="F474" s="57">
        <v>42605</v>
      </c>
      <c r="G474" s="55" t="s">
        <v>1387</v>
      </c>
      <c r="H474" s="55" t="s">
        <v>1540</v>
      </c>
      <c r="I474" s="55" t="s">
        <v>1412</v>
      </c>
      <c r="J474" s="55" t="s">
        <v>1390</v>
      </c>
      <c r="K474" s="57" t="s">
        <v>6523</v>
      </c>
      <c r="L474" s="71" t="s">
        <v>6695</v>
      </c>
      <c r="M474" s="55" t="s">
        <v>1421</v>
      </c>
      <c r="N474" s="55" t="s">
        <v>2000</v>
      </c>
      <c r="O474" s="55" t="s">
        <v>1383</v>
      </c>
      <c r="P474" s="75">
        <v>23698470923</v>
      </c>
      <c r="Q474" s="55">
        <v>0</v>
      </c>
      <c r="R474" s="59">
        <v>0</v>
      </c>
      <c r="S474" s="55" t="s">
        <v>1393</v>
      </c>
      <c r="T474" s="60">
        <v>1</v>
      </c>
      <c r="U474" s="60" t="s">
        <v>5213</v>
      </c>
      <c r="V474" s="76" t="s">
        <v>5763</v>
      </c>
      <c r="W474" s="60" t="s">
        <v>5213</v>
      </c>
      <c r="X474" s="76" t="s">
        <v>5763</v>
      </c>
      <c r="Y474" s="68"/>
    </row>
    <row r="475" spans="1:25" s="8" customFormat="1" x14ac:dyDescent="0.25">
      <c r="A475" s="7">
        <v>465</v>
      </c>
      <c r="B475" s="8" t="s">
        <v>5716</v>
      </c>
      <c r="C475" s="55" t="s">
        <v>35</v>
      </c>
      <c r="D475" s="55" t="s">
        <v>5213</v>
      </c>
      <c r="E475" s="64" t="s">
        <v>6696</v>
      </c>
      <c r="F475" s="57">
        <v>42605</v>
      </c>
      <c r="G475" s="55" t="s">
        <v>1387</v>
      </c>
      <c r="H475" s="55" t="s">
        <v>1540</v>
      </c>
      <c r="I475" s="55" t="s">
        <v>1412</v>
      </c>
      <c r="J475" s="55" t="s">
        <v>1390</v>
      </c>
      <c r="K475" s="57" t="s">
        <v>6523</v>
      </c>
      <c r="L475" s="71" t="s">
        <v>6697</v>
      </c>
      <c r="M475" s="55" t="s">
        <v>1421</v>
      </c>
      <c r="N475" s="55" t="s">
        <v>2000</v>
      </c>
      <c r="O475" s="55" t="s">
        <v>1383</v>
      </c>
      <c r="P475" s="75">
        <v>4201290660</v>
      </c>
      <c r="Q475" s="55">
        <v>0</v>
      </c>
      <c r="R475" s="59">
        <v>0</v>
      </c>
      <c r="S475" s="55" t="s">
        <v>1393</v>
      </c>
      <c r="T475" s="60">
        <v>1</v>
      </c>
      <c r="U475" s="60" t="s">
        <v>5213</v>
      </c>
      <c r="V475" s="76" t="s">
        <v>5763</v>
      </c>
      <c r="W475" s="60" t="s">
        <v>5213</v>
      </c>
      <c r="X475" s="76" t="s">
        <v>5763</v>
      </c>
      <c r="Y475" s="68"/>
    </row>
    <row r="476" spans="1:25" s="8" customFormat="1" x14ac:dyDescent="0.25">
      <c r="A476" s="7">
        <v>466</v>
      </c>
      <c r="B476" s="8" t="s">
        <v>5717</v>
      </c>
      <c r="C476" s="55" t="s">
        <v>35</v>
      </c>
      <c r="D476" s="55" t="s">
        <v>5213</v>
      </c>
      <c r="E476" s="64" t="s">
        <v>6698</v>
      </c>
      <c r="F476" s="57">
        <v>42601</v>
      </c>
      <c r="G476" s="55" t="s">
        <v>1387</v>
      </c>
      <c r="H476" s="55" t="s">
        <v>1540</v>
      </c>
      <c r="I476" s="55" t="s">
        <v>1412</v>
      </c>
      <c r="J476" s="55" t="s">
        <v>1390</v>
      </c>
      <c r="K476" s="57" t="s">
        <v>5916</v>
      </c>
      <c r="L476" s="71" t="s">
        <v>6699</v>
      </c>
      <c r="M476" s="55" t="s">
        <v>1429</v>
      </c>
      <c r="N476" s="55" t="s">
        <v>1739</v>
      </c>
      <c r="O476" s="55" t="s">
        <v>1383</v>
      </c>
      <c r="P476" s="75">
        <v>482617800</v>
      </c>
      <c r="Q476" s="55">
        <v>0</v>
      </c>
      <c r="R476" s="59">
        <v>0</v>
      </c>
      <c r="S476" s="55" t="s">
        <v>1393</v>
      </c>
      <c r="T476" s="60">
        <v>1</v>
      </c>
      <c r="U476" s="60" t="s">
        <v>5213</v>
      </c>
      <c r="V476" s="76" t="s">
        <v>5763</v>
      </c>
      <c r="W476" s="60" t="s">
        <v>5213</v>
      </c>
      <c r="X476" s="76" t="s">
        <v>5763</v>
      </c>
      <c r="Y476" s="68"/>
    </row>
    <row r="477" spans="1:25" s="8" customFormat="1" x14ac:dyDescent="0.25">
      <c r="A477" s="7">
        <v>467</v>
      </c>
      <c r="B477" s="8" t="s">
        <v>5718</v>
      </c>
      <c r="C477" s="55" t="s">
        <v>35</v>
      </c>
      <c r="D477" s="55" t="s">
        <v>5213</v>
      </c>
      <c r="E477" s="64" t="s">
        <v>6700</v>
      </c>
      <c r="F477" s="57">
        <v>42579</v>
      </c>
      <c r="G477" s="55" t="s">
        <v>1387</v>
      </c>
      <c r="H477" s="55" t="s">
        <v>1538</v>
      </c>
      <c r="I477" s="55" t="s">
        <v>1412</v>
      </c>
      <c r="J477" s="55" t="s">
        <v>1390</v>
      </c>
      <c r="K477" s="55" t="s">
        <v>5761</v>
      </c>
      <c r="L477" s="71" t="s">
        <v>6701</v>
      </c>
      <c r="M477" s="55" t="s">
        <v>1463</v>
      </c>
      <c r="N477" s="55" t="s">
        <v>2542</v>
      </c>
      <c r="O477" s="55" t="s">
        <v>1383</v>
      </c>
      <c r="P477" s="75">
        <v>50000000</v>
      </c>
      <c r="Q477" s="55">
        <v>0</v>
      </c>
      <c r="R477" s="59">
        <v>0</v>
      </c>
      <c r="S477" s="55" t="s">
        <v>1393</v>
      </c>
      <c r="T477" s="60">
        <v>1</v>
      </c>
      <c r="U477" s="60" t="s">
        <v>5213</v>
      </c>
      <c r="V477" s="76" t="s">
        <v>5763</v>
      </c>
      <c r="W477" s="60" t="s">
        <v>5213</v>
      </c>
      <c r="X477" s="76" t="s">
        <v>5763</v>
      </c>
      <c r="Y477" s="68"/>
    </row>
    <row r="478" spans="1:25" s="8" customFormat="1" x14ac:dyDescent="0.25">
      <c r="A478" s="7">
        <v>468</v>
      </c>
      <c r="B478" s="8" t="s">
        <v>5719</v>
      </c>
      <c r="C478" s="55" t="s">
        <v>35</v>
      </c>
      <c r="D478" s="55" t="s">
        <v>5213</v>
      </c>
      <c r="E478" s="64" t="s">
        <v>6702</v>
      </c>
      <c r="F478" s="57">
        <v>42530</v>
      </c>
      <c r="G478" s="55" t="s">
        <v>1387</v>
      </c>
      <c r="H478" s="55" t="s">
        <v>1540</v>
      </c>
      <c r="I478" s="55" t="s">
        <v>1412</v>
      </c>
      <c r="J478" s="55" t="s">
        <v>1390</v>
      </c>
      <c r="K478" s="68" t="s">
        <v>5851</v>
      </c>
      <c r="L478" s="71" t="s">
        <v>6703</v>
      </c>
      <c r="M478" s="55" t="s">
        <v>1463</v>
      </c>
      <c r="N478" s="55" t="s">
        <v>2542</v>
      </c>
      <c r="O478" s="55" t="s">
        <v>1383</v>
      </c>
      <c r="P478" s="75">
        <v>123294000</v>
      </c>
      <c r="Q478" s="55">
        <v>0</v>
      </c>
      <c r="R478" s="59">
        <v>0</v>
      </c>
      <c r="S478" s="55" t="s">
        <v>1393</v>
      </c>
      <c r="T478" s="60">
        <v>1</v>
      </c>
      <c r="U478" s="60" t="s">
        <v>5213</v>
      </c>
      <c r="V478" s="76" t="s">
        <v>5763</v>
      </c>
      <c r="W478" s="60" t="s">
        <v>5213</v>
      </c>
      <c r="X478" s="76" t="s">
        <v>5763</v>
      </c>
      <c r="Y478" s="68"/>
    </row>
    <row r="479" spans="1:25" s="8" customFormat="1" x14ac:dyDescent="0.25">
      <c r="A479" s="7">
        <v>469</v>
      </c>
      <c r="B479" s="8" t="s">
        <v>5720</v>
      </c>
      <c r="C479" s="55" t="s">
        <v>35</v>
      </c>
      <c r="D479" s="55" t="s">
        <v>5213</v>
      </c>
      <c r="E479" s="64" t="s">
        <v>6704</v>
      </c>
      <c r="F479" s="57">
        <v>42606</v>
      </c>
      <c r="G479" s="55" t="s">
        <v>1387</v>
      </c>
      <c r="H479" s="55" t="s">
        <v>1540</v>
      </c>
      <c r="I479" s="55" t="s">
        <v>1412</v>
      </c>
      <c r="J479" s="55" t="s">
        <v>1390</v>
      </c>
      <c r="K479" s="57" t="s">
        <v>5916</v>
      </c>
      <c r="L479" s="71" t="s">
        <v>6705</v>
      </c>
      <c r="M479" s="55" t="s">
        <v>1429</v>
      </c>
      <c r="N479" s="55" t="s">
        <v>1739</v>
      </c>
      <c r="O479" s="55" t="s">
        <v>1383</v>
      </c>
      <c r="P479" s="75">
        <v>1013425000</v>
      </c>
      <c r="Q479" s="55">
        <v>0</v>
      </c>
      <c r="R479" s="59">
        <v>0</v>
      </c>
      <c r="S479" s="55" t="s">
        <v>1393</v>
      </c>
      <c r="T479" s="60">
        <v>1</v>
      </c>
      <c r="U479" s="60" t="s">
        <v>5213</v>
      </c>
      <c r="V479" s="76" t="s">
        <v>5763</v>
      </c>
      <c r="W479" s="60" t="s">
        <v>5213</v>
      </c>
      <c r="X479" s="76" t="s">
        <v>5763</v>
      </c>
      <c r="Y479" s="68"/>
    </row>
    <row r="480" spans="1:25" s="8" customFormat="1" x14ac:dyDescent="0.25">
      <c r="A480" s="7">
        <v>470</v>
      </c>
      <c r="B480" s="8" t="s">
        <v>5721</v>
      </c>
      <c r="C480" s="55" t="s">
        <v>35</v>
      </c>
      <c r="D480" s="55" t="s">
        <v>5213</v>
      </c>
      <c r="E480" s="64" t="s">
        <v>6706</v>
      </c>
      <c r="F480" s="57">
        <v>42627</v>
      </c>
      <c r="G480" s="55" t="s">
        <v>1387</v>
      </c>
      <c r="H480" s="55" t="s">
        <v>1540</v>
      </c>
      <c r="I480" s="55" t="s">
        <v>1412</v>
      </c>
      <c r="J480" s="55" t="s">
        <v>1390</v>
      </c>
      <c r="K480" s="55" t="s">
        <v>5780</v>
      </c>
      <c r="L480" s="71" t="s">
        <v>6707</v>
      </c>
      <c r="M480" s="55" t="s">
        <v>1429</v>
      </c>
      <c r="N480" s="55" t="s">
        <v>1739</v>
      </c>
      <c r="O480" s="55" t="s">
        <v>1383</v>
      </c>
      <c r="P480" s="75">
        <v>2579740000</v>
      </c>
      <c r="Q480" s="55">
        <v>0</v>
      </c>
      <c r="R480" s="59">
        <v>0</v>
      </c>
      <c r="S480" s="55" t="s">
        <v>1393</v>
      </c>
      <c r="T480" s="60">
        <v>1</v>
      </c>
      <c r="U480" s="60" t="s">
        <v>5213</v>
      </c>
      <c r="V480" s="76" t="s">
        <v>5763</v>
      </c>
      <c r="W480" s="60" t="s">
        <v>5213</v>
      </c>
      <c r="X480" s="76" t="s">
        <v>5763</v>
      </c>
      <c r="Y480" s="68"/>
    </row>
    <row r="481" spans="1:25" s="8" customFormat="1" x14ac:dyDescent="0.25">
      <c r="A481" s="7">
        <v>471</v>
      </c>
      <c r="B481" s="8" t="s">
        <v>5722</v>
      </c>
      <c r="C481" s="55" t="s">
        <v>35</v>
      </c>
      <c r="D481" s="55" t="s">
        <v>5213</v>
      </c>
      <c r="E481" s="64" t="s">
        <v>6708</v>
      </c>
      <c r="F481" s="57">
        <v>42500</v>
      </c>
      <c r="G481" s="55" t="s">
        <v>1387</v>
      </c>
      <c r="H481" s="55" t="s">
        <v>1540</v>
      </c>
      <c r="I481" s="55" t="s">
        <v>1412</v>
      </c>
      <c r="J481" s="55" t="s">
        <v>1390</v>
      </c>
      <c r="K481" s="57" t="s">
        <v>5916</v>
      </c>
      <c r="L481" s="71" t="s">
        <v>6709</v>
      </c>
      <c r="M481" s="55" t="s">
        <v>1398</v>
      </c>
      <c r="N481" s="55" t="s">
        <v>1741</v>
      </c>
      <c r="O481" s="55" t="s">
        <v>1383</v>
      </c>
      <c r="P481" s="75">
        <v>14999662500</v>
      </c>
      <c r="Q481" s="55">
        <v>0</v>
      </c>
      <c r="R481" s="59">
        <v>0</v>
      </c>
      <c r="S481" s="55" t="s">
        <v>1393</v>
      </c>
      <c r="T481" s="60">
        <v>1</v>
      </c>
      <c r="U481" s="60" t="s">
        <v>5213</v>
      </c>
      <c r="V481" s="76" t="s">
        <v>5763</v>
      </c>
      <c r="W481" s="60" t="s">
        <v>5213</v>
      </c>
      <c r="X481" s="76" t="s">
        <v>5763</v>
      </c>
      <c r="Y481" s="68"/>
    </row>
    <row r="482" spans="1:25" s="8" customFormat="1" x14ac:dyDescent="0.25">
      <c r="A482" s="7">
        <v>472</v>
      </c>
      <c r="B482" s="8" t="s">
        <v>5723</v>
      </c>
      <c r="C482" s="55" t="s">
        <v>35</v>
      </c>
      <c r="D482" s="55" t="s">
        <v>5213</v>
      </c>
      <c r="E482" s="64" t="s">
        <v>6710</v>
      </c>
      <c r="F482" s="57">
        <v>42621</v>
      </c>
      <c r="G482" s="55" t="s">
        <v>1387</v>
      </c>
      <c r="H482" s="55" t="s">
        <v>1540</v>
      </c>
      <c r="I482" s="55" t="s">
        <v>1412</v>
      </c>
      <c r="J482" s="55" t="s">
        <v>1390</v>
      </c>
      <c r="K482" s="55" t="s">
        <v>5780</v>
      </c>
      <c r="L482" s="71" t="s">
        <v>6711</v>
      </c>
      <c r="M482" s="55" t="s">
        <v>1421</v>
      </c>
      <c r="N482" s="55" t="s">
        <v>2000</v>
      </c>
      <c r="O482" s="55" t="s">
        <v>1383</v>
      </c>
      <c r="P482" s="75">
        <v>1241017200</v>
      </c>
      <c r="Q482" s="55">
        <v>0</v>
      </c>
      <c r="R482" s="59">
        <v>0</v>
      </c>
      <c r="S482" s="55" t="s">
        <v>1393</v>
      </c>
      <c r="T482" s="60">
        <v>1</v>
      </c>
      <c r="U482" s="60" t="s">
        <v>5213</v>
      </c>
      <c r="V482" s="76" t="s">
        <v>5763</v>
      </c>
      <c r="W482" s="60" t="s">
        <v>5213</v>
      </c>
      <c r="X482" s="76" t="s">
        <v>5763</v>
      </c>
      <c r="Y482" s="68"/>
    </row>
    <row r="483" spans="1:25" s="8" customFormat="1" x14ac:dyDescent="0.25">
      <c r="A483" s="7">
        <v>473</v>
      </c>
      <c r="B483" s="8" t="s">
        <v>5724</v>
      </c>
      <c r="C483" s="55" t="s">
        <v>35</v>
      </c>
      <c r="D483" s="55" t="s">
        <v>5213</v>
      </c>
      <c r="E483" s="64" t="s">
        <v>6712</v>
      </c>
      <c r="F483" s="57">
        <v>42425</v>
      </c>
      <c r="G483" s="55" t="s">
        <v>1387</v>
      </c>
      <c r="H483" s="55" t="s">
        <v>1540</v>
      </c>
      <c r="I483" s="55" t="s">
        <v>1412</v>
      </c>
      <c r="J483" s="55" t="s">
        <v>1390</v>
      </c>
      <c r="K483" s="55" t="s">
        <v>5780</v>
      </c>
      <c r="L483" s="71" t="s">
        <v>6713</v>
      </c>
      <c r="M483" s="55" t="s">
        <v>1398</v>
      </c>
      <c r="N483" s="55" t="s">
        <v>1741</v>
      </c>
      <c r="O483" s="55" t="s">
        <v>1383</v>
      </c>
      <c r="P483" s="75">
        <v>44125056000</v>
      </c>
      <c r="Q483" s="55">
        <v>0</v>
      </c>
      <c r="R483" s="59">
        <v>0</v>
      </c>
      <c r="S483" s="55" t="s">
        <v>1393</v>
      </c>
      <c r="T483" s="60">
        <v>1</v>
      </c>
      <c r="U483" s="60" t="s">
        <v>5213</v>
      </c>
      <c r="V483" s="76" t="s">
        <v>5763</v>
      </c>
      <c r="W483" s="60" t="s">
        <v>5213</v>
      </c>
      <c r="X483" s="76" t="s">
        <v>5763</v>
      </c>
      <c r="Y483" s="68"/>
    </row>
    <row r="484" spans="1:25" s="8" customFormat="1" x14ac:dyDescent="0.25">
      <c r="A484" s="7">
        <v>474</v>
      </c>
      <c r="B484" s="8" t="s">
        <v>5725</v>
      </c>
      <c r="C484" s="55" t="s">
        <v>35</v>
      </c>
      <c r="D484" s="55" t="s">
        <v>5213</v>
      </c>
      <c r="E484" s="64" t="s">
        <v>6714</v>
      </c>
      <c r="F484" s="57">
        <v>42524</v>
      </c>
      <c r="G484" s="55" t="s">
        <v>1387</v>
      </c>
      <c r="H484" s="55" t="s">
        <v>1540</v>
      </c>
      <c r="I484" s="55" t="s">
        <v>1412</v>
      </c>
      <c r="J484" s="55" t="s">
        <v>1381</v>
      </c>
      <c r="K484" s="55" t="s">
        <v>5804</v>
      </c>
      <c r="L484" s="71" t="s">
        <v>6715</v>
      </c>
      <c r="M484" s="55" t="s">
        <v>1398</v>
      </c>
      <c r="N484" s="55" t="s">
        <v>1741</v>
      </c>
      <c r="O484" s="55" t="s">
        <v>1383</v>
      </c>
      <c r="P484" s="75">
        <v>248821650</v>
      </c>
      <c r="Q484" s="55">
        <v>0</v>
      </c>
      <c r="R484" s="59">
        <v>0</v>
      </c>
      <c r="S484" s="55" t="s">
        <v>1393</v>
      </c>
      <c r="T484" s="60">
        <v>1</v>
      </c>
      <c r="U484" s="60" t="s">
        <v>5213</v>
      </c>
      <c r="V484" s="76" t="s">
        <v>5763</v>
      </c>
      <c r="W484" s="60" t="s">
        <v>5213</v>
      </c>
      <c r="X484" s="76" t="s">
        <v>5763</v>
      </c>
      <c r="Y484" s="68"/>
    </row>
    <row r="485" spans="1:25" s="8" customFormat="1" x14ac:dyDescent="0.25">
      <c r="A485" s="7">
        <v>475</v>
      </c>
      <c r="B485" s="8" t="s">
        <v>5726</v>
      </c>
      <c r="C485" s="55" t="s">
        <v>35</v>
      </c>
      <c r="D485" s="55" t="s">
        <v>5213</v>
      </c>
      <c r="E485" s="64" t="s">
        <v>6716</v>
      </c>
      <c r="F485" s="57">
        <v>42619</v>
      </c>
      <c r="G485" s="55" t="s">
        <v>1387</v>
      </c>
      <c r="H485" s="55" t="s">
        <v>1540</v>
      </c>
      <c r="I485" s="55" t="s">
        <v>1412</v>
      </c>
      <c r="J485" s="55" t="s">
        <v>1381</v>
      </c>
      <c r="K485" s="57" t="s">
        <v>5771</v>
      </c>
      <c r="L485" s="71" t="s">
        <v>6717</v>
      </c>
      <c r="M485" s="55" t="s">
        <v>1421</v>
      </c>
      <c r="N485" s="55" t="s">
        <v>2000</v>
      </c>
      <c r="O485" s="55" t="s">
        <v>1383</v>
      </c>
      <c r="P485" s="75">
        <v>2107746762</v>
      </c>
      <c r="Q485" s="55">
        <v>0</v>
      </c>
      <c r="R485" s="62">
        <v>2107746762</v>
      </c>
      <c r="S485" s="55" t="s">
        <v>1393</v>
      </c>
      <c r="T485" s="60">
        <v>1</v>
      </c>
      <c r="U485" s="60" t="s">
        <v>5213</v>
      </c>
      <c r="V485" s="76" t="s">
        <v>5763</v>
      </c>
      <c r="W485" s="60" t="s">
        <v>5213</v>
      </c>
      <c r="X485" s="76" t="s">
        <v>5763</v>
      </c>
      <c r="Y485" s="68"/>
    </row>
    <row r="486" spans="1:25" s="8" customFormat="1" x14ac:dyDescent="0.25">
      <c r="A486" s="7">
        <v>476</v>
      </c>
      <c r="B486" s="8" t="s">
        <v>5727</v>
      </c>
      <c r="C486" s="55" t="s">
        <v>35</v>
      </c>
      <c r="D486" s="55" t="s">
        <v>5213</v>
      </c>
      <c r="E486" s="64" t="s">
        <v>6718</v>
      </c>
      <c r="F486" s="57">
        <v>42517</v>
      </c>
      <c r="G486" s="55" t="s">
        <v>1387</v>
      </c>
      <c r="H486" s="55" t="s">
        <v>1538</v>
      </c>
      <c r="I486" s="55" t="s">
        <v>1412</v>
      </c>
      <c r="J486" s="55" t="s">
        <v>1390</v>
      </c>
      <c r="K486" s="55" t="s">
        <v>5761</v>
      </c>
      <c r="L486" s="71" t="s">
        <v>6719</v>
      </c>
      <c r="M486" s="55" t="s">
        <v>1382</v>
      </c>
      <c r="N486" s="55" t="s">
        <v>1502</v>
      </c>
      <c r="O486" s="55" t="s">
        <v>1383</v>
      </c>
      <c r="P486" s="75">
        <v>27578000</v>
      </c>
      <c r="Q486" s="55">
        <v>0</v>
      </c>
      <c r="R486" s="62">
        <v>27578000</v>
      </c>
      <c r="S486" s="55" t="s">
        <v>1393</v>
      </c>
      <c r="T486" s="60">
        <v>1</v>
      </c>
      <c r="U486" s="60" t="s">
        <v>5213</v>
      </c>
      <c r="V486" s="76" t="s">
        <v>5763</v>
      </c>
      <c r="W486" s="60" t="s">
        <v>5213</v>
      </c>
      <c r="X486" s="76" t="s">
        <v>5763</v>
      </c>
      <c r="Y486" s="68"/>
    </row>
    <row r="487" spans="1:25" s="8" customFormat="1" x14ac:dyDescent="0.25">
      <c r="A487" s="7">
        <v>477</v>
      </c>
      <c r="B487" s="8" t="s">
        <v>5728</v>
      </c>
      <c r="C487" s="55" t="s">
        <v>35</v>
      </c>
      <c r="D487" s="55" t="s">
        <v>5213</v>
      </c>
      <c r="E487" s="64" t="s">
        <v>6720</v>
      </c>
      <c r="F487" s="57">
        <v>42185</v>
      </c>
      <c r="G487" s="55" t="s">
        <v>1387</v>
      </c>
      <c r="H487" s="55" t="s">
        <v>1540</v>
      </c>
      <c r="I487" s="55" t="s">
        <v>1412</v>
      </c>
      <c r="J487" s="55" t="s">
        <v>1390</v>
      </c>
      <c r="K487" s="57" t="s">
        <v>5916</v>
      </c>
      <c r="L487" s="71" t="s">
        <v>6721</v>
      </c>
      <c r="M487" s="55" t="s">
        <v>1442</v>
      </c>
      <c r="N487" s="55" t="s">
        <v>2259</v>
      </c>
      <c r="O487" s="55" t="s">
        <v>1383</v>
      </c>
      <c r="P487" s="75">
        <v>1103126400</v>
      </c>
      <c r="Q487" s="55">
        <v>0</v>
      </c>
      <c r="R487" s="59">
        <v>0</v>
      </c>
      <c r="S487" s="55" t="s">
        <v>1393</v>
      </c>
      <c r="T487" s="60">
        <v>1</v>
      </c>
      <c r="U487" s="60" t="s">
        <v>5213</v>
      </c>
      <c r="V487" s="76" t="s">
        <v>5763</v>
      </c>
      <c r="W487" s="60" t="s">
        <v>5213</v>
      </c>
      <c r="X487" s="76" t="s">
        <v>5763</v>
      </c>
      <c r="Y487" s="68"/>
    </row>
    <row r="488" spans="1:25" s="8" customFormat="1" x14ac:dyDescent="0.25">
      <c r="A488" s="7">
        <v>478</v>
      </c>
      <c r="B488" s="8" t="s">
        <v>5729</v>
      </c>
      <c r="C488" s="55" t="s">
        <v>35</v>
      </c>
      <c r="D488" s="55" t="s">
        <v>5213</v>
      </c>
      <c r="E488" s="64" t="s">
        <v>6722</v>
      </c>
      <c r="F488" s="57">
        <v>42633</v>
      </c>
      <c r="G488" s="55" t="s">
        <v>1387</v>
      </c>
      <c r="H488" s="55" t="s">
        <v>1540</v>
      </c>
      <c r="I488" s="55" t="s">
        <v>1412</v>
      </c>
      <c r="J488" s="55" t="s">
        <v>1390</v>
      </c>
      <c r="K488" s="55" t="s">
        <v>5780</v>
      </c>
      <c r="L488" s="71" t="s">
        <v>6723</v>
      </c>
      <c r="M488" s="55" t="s">
        <v>1421</v>
      </c>
      <c r="N488" s="55" t="s">
        <v>2000</v>
      </c>
      <c r="O488" s="55" t="s">
        <v>1383</v>
      </c>
      <c r="P488" s="75">
        <v>12615634941</v>
      </c>
      <c r="Q488" s="55">
        <v>0</v>
      </c>
      <c r="R488" s="59">
        <v>0</v>
      </c>
      <c r="S488" s="55" t="s">
        <v>1393</v>
      </c>
      <c r="T488" s="60">
        <v>1</v>
      </c>
      <c r="U488" s="60" t="s">
        <v>5213</v>
      </c>
      <c r="V488" s="76" t="s">
        <v>5763</v>
      </c>
      <c r="W488" s="60" t="s">
        <v>5213</v>
      </c>
      <c r="X488" s="76" t="s">
        <v>5763</v>
      </c>
      <c r="Y488" s="68"/>
    </row>
    <row r="489" spans="1:25" s="8" customFormat="1" x14ac:dyDescent="0.25">
      <c r="A489" s="7">
        <v>479</v>
      </c>
      <c r="B489" s="8" t="s">
        <v>5730</v>
      </c>
      <c r="C489" s="55" t="s">
        <v>35</v>
      </c>
      <c r="D489" s="55" t="s">
        <v>5213</v>
      </c>
      <c r="E489" s="64" t="s">
        <v>6724</v>
      </c>
      <c r="F489" s="57">
        <v>42531</v>
      </c>
      <c r="G489" s="55" t="s">
        <v>1387</v>
      </c>
      <c r="H489" s="55" t="s">
        <v>1540</v>
      </c>
      <c r="I489" s="55" t="s">
        <v>1412</v>
      </c>
      <c r="J489" s="55" t="s">
        <v>1390</v>
      </c>
      <c r="K489" s="57" t="s">
        <v>6523</v>
      </c>
      <c r="L489" s="71" t="s">
        <v>6725</v>
      </c>
      <c r="M489" s="55" t="s">
        <v>1398</v>
      </c>
      <c r="N489" s="55" t="s">
        <v>1741</v>
      </c>
      <c r="O489" s="55" t="s">
        <v>1383</v>
      </c>
      <c r="P489" s="75">
        <v>421136080</v>
      </c>
      <c r="Q489" s="55">
        <v>0</v>
      </c>
      <c r="R489" s="59">
        <v>0</v>
      </c>
      <c r="S489" s="55" t="s">
        <v>1393</v>
      </c>
      <c r="T489" s="60">
        <v>1</v>
      </c>
      <c r="U489" s="60" t="s">
        <v>5213</v>
      </c>
      <c r="V489" s="76" t="s">
        <v>5763</v>
      </c>
      <c r="W489" s="60" t="s">
        <v>5213</v>
      </c>
      <c r="X489" s="76" t="s">
        <v>5763</v>
      </c>
      <c r="Y489" s="68"/>
    </row>
    <row r="490" spans="1:25" s="8" customFormat="1" x14ac:dyDescent="0.25">
      <c r="A490" s="7">
        <v>480</v>
      </c>
      <c r="B490" s="8" t="s">
        <v>5731</v>
      </c>
      <c r="C490" s="55" t="s">
        <v>35</v>
      </c>
      <c r="D490" s="55" t="s">
        <v>5213</v>
      </c>
      <c r="E490" s="64" t="s">
        <v>6726</v>
      </c>
      <c r="F490" s="57">
        <v>42606</v>
      </c>
      <c r="G490" s="55" t="s">
        <v>1387</v>
      </c>
      <c r="H490" s="55" t="s">
        <v>1540</v>
      </c>
      <c r="I490" s="55" t="s">
        <v>1412</v>
      </c>
      <c r="J490" s="55" t="s">
        <v>1390</v>
      </c>
      <c r="K490" s="68" t="s">
        <v>5851</v>
      </c>
      <c r="L490" s="71" t="s">
        <v>6727</v>
      </c>
      <c r="M490" s="55" t="s">
        <v>1429</v>
      </c>
      <c r="N490" s="55" t="s">
        <v>1739</v>
      </c>
      <c r="O490" s="55" t="s">
        <v>1383</v>
      </c>
      <c r="P490" s="75">
        <v>226166850</v>
      </c>
      <c r="Q490" s="55">
        <v>0</v>
      </c>
      <c r="R490" s="59">
        <v>0</v>
      </c>
      <c r="S490" s="55" t="s">
        <v>1393</v>
      </c>
      <c r="T490" s="60">
        <v>1</v>
      </c>
      <c r="U490" s="60" t="s">
        <v>5213</v>
      </c>
      <c r="V490" s="76" t="s">
        <v>5763</v>
      </c>
      <c r="W490" s="60" t="s">
        <v>5213</v>
      </c>
      <c r="X490" s="76" t="s">
        <v>5763</v>
      </c>
      <c r="Y490" s="68"/>
    </row>
    <row r="491" spans="1:25" s="8" customFormat="1" x14ac:dyDescent="0.25">
      <c r="A491" s="7">
        <v>481</v>
      </c>
      <c r="B491" s="8" t="s">
        <v>5732</v>
      </c>
      <c r="C491" s="55" t="s">
        <v>35</v>
      </c>
      <c r="D491" s="55" t="s">
        <v>5213</v>
      </c>
      <c r="E491" s="64" t="s">
        <v>6728</v>
      </c>
      <c r="F491" s="57">
        <v>42621</v>
      </c>
      <c r="G491" s="55" t="s">
        <v>1387</v>
      </c>
      <c r="H491" s="55" t="s">
        <v>1540</v>
      </c>
      <c r="I491" s="55" t="s">
        <v>1412</v>
      </c>
      <c r="J491" s="55" t="s">
        <v>1390</v>
      </c>
      <c r="K491" s="57" t="s">
        <v>6523</v>
      </c>
      <c r="L491" s="71" t="s">
        <v>6729</v>
      </c>
      <c r="M491" s="55" t="s">
        <v>1429</v>
      </c>
      <c r="N491" s="55" t="s">
        <v>1739</v>
      </c>
      <c r="O491" s="55" t="s">
        <v>1383</v>
      </c>
      <c r="P491" s="75">
        <v>7379106774</v>
      </c>
      <c r="Q491" s="55">
        <v>0</v>
      </c>
      <c r="R491" s="62">
        <v>7379106774</v>
      </c>
      <c r="S491" s="55" t="s">
        <v>1393</v>
      </c>
      <c r="T491" s="60">
        <v>1</v>
      </c>
      <c r="U491" s="60" t="s">
        <v>5213</v>
      </c>
      <c r="V491" s="76" t="s">
        <v>5763</v>
      </c>
      <c r="W491" s="60" t="s">
        <v>5213</v>
      </c>
      <c r="X491" s="76" t="s">
        <v>5763</v>
      </c>
      <c r="Y491" s="68"/>
    </row>
    <row r="492" spans="1:25" s="8" customFormat="1" x14ac:dyDescent="0.25">
      <c r="A492" s="7">
        <v>482</v>
      </c>
      <c r="B492" s="8" t="s">
        <v>5733</v>
      </c>
      <c r="C492" s="55" t="s">
        <v>35</v>
      </c>
      <c r="D492" s="55" t="s">
        <v>5213</v>
      </c>
      <c r="E492" s="64" t="s">
        <v>6730</v>
      </c>
      <c r="F492" s="57">
        <v>42460</v>
      </c>
      <c r="G492" s="55" t="s">
        <v>1387</v>
      </c>
      <c r="H492" s="55" t="s">
        <v>1540</v>
      </c>
      <c r="I492" s="55" t="s">
        <v>1412</v>
      </c>
      <c r="J492" s="55" t="s">
        <v>1390</v>
      </c>
      <c r="K492" s="55" t="s">
        <v>5761</v>
      </c>
      <c r="L492" s="71" t="s">
        <v>6731</v>
      </c>
      <c r="M492" s="55" t="s">
        <v>1460</v>
      </c>
      <c r="N492" s="55" t="s">
        <v>2454</v>
      </c>
      <c r="O492" s="55" t="s">
        <v>1383</v>
      </c>
      <c r="P492" s="75">
        <v>6024495005</v>
      </c>
      <c r="Q492" s="55">
        <v>0</v>
      </c>
      <c r="R492" s="62">
        <v>6024495005</v>
      </c>
      <c r="S492" s="55" t="s">
        <v>1393</v>
      </c>
      <c r="T492" s="60">
        <v>1</v>
      </c>
      <c r="U492" s="60" t="s">
        <v>5213</v>
      </c>
      <c r="V492" s="76" t="s">
        <v>5763</v>
      </c>
      <c r="W492" s="60" t="s">
        <v>5213</v>
      </c>
      <c r="X492" s="76" t="s">
        <v>5763</v>
      </c>
      <c r="Y492" s="68"/>
    </row>
    <row r="493" spans="1:25" s="8" customFormat="1" x14ac:dyDescent="0.25">
      <c r="A493" s="7">
        <v>483</v>
      </c>
      <c r="B493" s="8" t="s">
        <v>5734</v>
      </c>
      <c r="C493" s="55" t="s">
        <v>35</v>
      </c>
      <c r="D493" s="55" t="s">
        <v>5213</v>
      </c>
      <c r="E493" s="64" t="s">
        <v>6732</v>
      </c>
      <c r="F493" s="57">
        <v>42500</v>
      </c>
      <c r="G493" s="55" t="s">
        <v>1387</v>
      </c>
      <c r="H493" s="55" t="s">
        <v>1540</v>
      </c>
      <c r="I493" s="55" t="s">
        <v>1412</v>
      </c>
      <c r="J493" s="55" t="s">
        <v>1390</v>
      </c>
      <c r="K493" s="57" t="s">
        <v>6523</v>
      </c>
      <c r="L493" s="71" t="s">
        <v>6733</v>
      </c>
      <c r="M493" s="55" t="s">
        <v>1421</v>
      </c>
      <c r="N493" s="55" t="s">
        <v>2000</v>
      </c>
      <c r="O493" s="55" t="s">
        <v>1383</v>
      </c>
      <c r="P493" s="75">
        <v>14892206400</v>
      </c>
      <c r="Q493" s="55">
        <v>0</v>
      </c>
      <c r="R493" s="62">
        <v>14892206400</v>
      </c>
      <c r="S493" s="55" t="s">
        <v>1393</v>
      </c>
      <c r="T493" s="60">
        <v>1</v>
      </c>
      <c r="U493" s="60" t="s">
        <v>5213</v>
      </c>
      <c r="V493" s="76" t="s">
        <v>5763</v>
      </c>
      <c r="W493" s="60" t="s">
        <v>5213</v>
      </c>
      <c r="X493" s="76" t="s">
        <v>5763</v>
      </c>
      <c r="Y493" s="68"/>
    </row>
    <row r="494" spans="1:25" s="8" customFormat="1" x14ac:dyDescent="0.25">
      <c r="A494" s="7">
        <v>484</v>
      </c>
      <c r="B494" s="8" t="s">
        <v>5735</v>
      </c>
      <c r="C494" s="55" t="s">
        <v>35</v>
      </c>
      <c r="D494" s="55" t="s">
        <v>5213</v>
      </c>
      <c r="E494" s="64" t="s">
        <v>6734</v>
      </c>
      <c r="F494" s="57">
        <v>42562</v>
      </c>
      <c r="G494" s="55" t="s">
        <v>1387</v>
      </c>
      <c r="H494" s="55" t="s">
        <v>1550</v>
      </c>
      <c r="I494" s="55" t="s">
        <v>1412</v>
      </c>
      <c r="J494" s="55" t="s">
        <v>1390</v>
      </c>
      <c r="K494" s="55" t="s">
        <v>5780</v>
      </c>
      <c r="L494" s="71" t="s">
        <v>6735</v>
      </c>
      <c r="M494" s="55" t="s">
        <v>1466</v>
      </c>
      <c r="N494" s="55" t="s">
        <v>2569</v>
      </c>
      <c r="O494" s="55" t="s">
        <v>1383</v>
      </c>
      <c r="P494" s="75">
        <v>10341810000</v>
      </c>
      <c r="Q494" s="55">
        <v>0</v>
      </c>
      <c r="R494" s="59">
        <v>0</v>
      </c>
      <c r="S494" s="55" t="s">
        <v>1393</v>
      </c>
      <c r="T494" s="60">
        <v>1</v>
      </c>
      <c r="U494" s="60" t="s">
        <v>5213</v>
      </c>
      <c r="V494" s="76" t="s">
        <v>5763</v>
      </c>
      <c r="W494" s="60" t="s">
        <v>5213</v>
      </c>
      <c r="X494" s="76" t="s">
        <v>5763</v>
      </c>
      <c r="Y494" s="68"/>
    </row>
    <row r="495" spans="1:25" s="8" customFormat="1" x14ac:dyDescent="0.25">
      <c r="A495" s="7">
        <v>485</v>
      </c>
      <c r="B495" s="8" t="s">
        <v>5736</v>
      </c>
      <c r="C495" s="55" t="s">
        <v>35</v>
      </c>
      <c r="D495" s="55" t="s">
        <v>5213</v>
      </c>
      <c r="E495" s="64" t="s">
        <v>6736</v>
      </c>
      <c r="F495" s="57">
        <v>42626</v>
      </c>
      <c r="G495" s="55" t="s">
        <v>1387</v>
      </c>
      <c r="H495" s="55" t="s">
        <v>1540</v>
      </c>
      <c r="I495" s="55" t="s">
        <v>1412</v>
      </c>
      <c r="J495" s="55" t="s">
        <v>1381</v>
      </c>
      <c r="K495" s="57" t="s">
        <v>5771</v>
      </c>
      <c r="L495" s="71" t="s">
        <v>6737</v>
      </c>
      <c r="M495" s="55" t="s">
        <v>1398</v>
      </c>
      <c r="N495" s="55" t="s">
        <v>1741</v>
      </c>
      <c r="O495" s="55" t="s">
        <v>1383</v>
      </c>
      <c r="P495" s="75">
        <v>491665516</v>
      </c>
      <c r="Q495" s="55">
        <v>0</v>
      </c>
      <c r="R495" s="59">
        <v>0</v>
      </c>
      <c r="S495" s="55" t="s">
        <v>1393</v>
      </c>
      <c r="T495" s="60">
        <v>1</v>
      </c>
      <c r="U495" s="60" t="s">
        <v>5213</v>
      </c>
      <c r="V495" s="76" t="s">
        <v>5763</v>
      </c>
      <c r="W495" s="60" t="s">
        <v>5213</v>
      </c>
      <c r="X495" s="76" t="s">
        <v>5763</v>
      </c>
      <c r="Y495" s="68"/>
    </row>
    <row r="496" spans="1:25" s="8" customFormat="1" x14ac:dyDescent="0.25">
      <c r="A496" s="7">
        <v>486</v>
      </c>
      <c r="B496" s="8" t="s">
        <v>5737</v>
      </c>
      <c r="C496" s="55" t="s">
        <v>35</v>
      </c>
      <c r="D496" s="55" t="s">
        <v>5213</v>
      </c>
      <c r="E496" s="64" t="s">
        <v>6738</v>
      </c>
      <c r="F496" s="57">
        <v>42593</v>
      </c>
      <c r="G496" s="55" t="s">
        <v>1387</v>
      </c>
      <c r="H496" s="55" t="s">
        <v>1540</v>
      </c>
      <c r="I496" s="55" t="s">
        <v>1412</v>
      </c>
      <c r="J496" s="55" t="s">
        <v>1390</v>
      </c>
      <c r="K496" s="57" t="s">
        <v>6523</v>
      </c>
      <c r="L496" s="71" t="s">
        <v>6739</v>
      </c>
      <c r="M496" s="55" t="s">
        <v>1398</v>
      </c>
      <c r="N496" s="55" t="s">
        <v>1741</v>
      </c>
      <c r="O496" s="55" t="s">
        <v>1383</v>
      </c>
      <c r="P496" s="75">
        <v>887421200</v>
      </c>
      <c r="Q496" s="55">
        <v>0</v>
      </c>
      <c r="R496" s="59">
        <v>0</v>
      </c>
      <c r="S496" s="55" t="s">
        <v>1393</v>
      </c>
      <c r="T496" s="60">
        <v>1</v>
      </c>
      <c r="U496" s="60" t="s">
        <v>5213</v>
      </c>
      <c r="V496" s="76" t="s">
        <v>5763</v>
      </c>
      <c r="W496" s="60" t="s">
        <v>5213</v>
      </c>
      <c r="X496" s="76" t="s">
        <v>5763</v>
      </c>
      <c r="Y496" s="68"/>
    </row>
    <row r="497" spans="1:25" s="8" customFormat="1" x14ac:dyDescent="0.25">
      <c r="A497" s="7">
        <v>487</v>
      </c>
      <c r="B497" s="8" t="s">
        <v>5738</v>
      </c>
      <c r="C497" s="55" t="s">
        <v>35</v>
      </c>
      <c r="D497" s="55" t="s">
        <v>5213</v>
      </c>
      <c r="E497" s="64" t="s">
        <v>6740</v>
      </c>
      <c r="F497" s="57">
        <v>42607</v>
      </c>
      <c r="G497" s="55" t="s">
        <v>1387</v>
      </c>
      <c r="H497" s="55" t="s">
        <v>1540</v>
      </c>
      <c r="I497" s="55" t="s">
        <v>1412</v>
      </c>
      <c r="J497" s="55" t="s">
        <v>1390</v>
      </c>
      <c r="K497" s="55" t="s">
        <v>5780</v>
      </c>
      <c r="L497" s="71" t="s">
        <v>6741</v>
      </c>
      <c r="M497" s="55" t="s">
        <v>1429</v>
      </c>
      <c r="N497" s="55" t="s">
        <v>1739</v>
      </c>
      <c r="O497" s="55" t="s">
        <v>1383</v>
      </c>
      <c r="P497" s="75">
        <v>344727000</v>
      </c>
      <c r="Q497" s="55">
        <v>0</v>
      </c>
      <c r="R497" s="59">
        <v>0</v>
      </c>
      <c r="S497" s="55" t="s">
        <v>1393</v>
      </c>
      <c r="T497" s="60">
        <v>1</v>
      </c>
      <c r="U497" s="60" t="s">
        <v>5213</v>
      </c>
      <c r="V497" s="76" t="s">
        <v>5763</v>
      </c>
      <c r="W497" s="60" t="s">
        <v>5213</v>
      </c>
      <c r="X497" s="76" t="s">
        <v>5763</v>
      </c>
      <c r="Y497" s="68"/>
    </row>
    <row r="498" spans="1:25" s="8" customFormat="1" x14ac:dyDescent="0.25">
      <c r="A498" s="7">
        <v>488</v>
      </c>
      <c r="B498" s="8" t="s">
        <v>5739</v>
      </c>
      <c r="C498" s="55" t="s">
        <v>35</v>
      </c>
      <c r="D498" s="55" t="s">
        <v>5213</v>
      </c>
      <c r="E498" s="64" t="s">
        <v>6742</v>
      </c>
      <c r="F498" s="57">
        <v>42501</v>
      </c>
      <c r="G498" s="55" t="s">
        <v>1387</v>
      </c>
      <c r="H498" s="55" t="s">
        <v>1540</v>
      </c>
      <c r="I498" s="55" t="s">
        <v>1412</v>
      </c>
      <c r="J498" s="55" t="s">
        <v>1390</v>
      </c>
      <c r="K498" s="57" t="s">
        <v>6523</v>
      </c>
      <c r="L498" s="71" t="s">
        <v>6743</v>
      </c>
      <c r="M498" s="55" t="s">
        <v>1429</v>
      </c>
      <c r="N498" s="55" t="s">
        <v>1739</v>
      </c>
      <c r="O498" s="55" t="s">
        <v>1383</v>
      </c>
      <c r="P498" s="75">
        <v>40904094</v>
      </c>
      <c r="Q498" s="55">
        <v>0</v>
      </c>
      <c r="R498" s="59">
        <v>0</v>
      </c>
      <c r="S498" s="55" t="s">
        <v>1393</v>
      </c>
      <c r="T498" s="60">
        <v>1</v>
      </c>
      <c r="U498" s="60" t="s">
        <v>5213</v>
      </c>
      <c r="V498" s="76" t="s">
        <v>5763</v>
      </c>
      <c r="W498" s="60" t="s">
        <v>5213</v>
      </c>
      <c r="X498" s="76" t="s">
        <v>5763</v>
      </c>
      <c r="Y498" s="68"/>
    </row>
    <row r="499" spans="1:25" s="8" customFormat="1" x14ac:dyDescent="0.25">
      <c r="A499" s="7">
        <v>489</v>
      </c>
      <c r="B499" s="8" t="s">
        <v>5740</v>
      </c>
      <c r="C499" s="55" t="s">
        <v>35</v>
      </c>
      <c r="D499" s="55" t="s">
        <v>5213</v>
      </c>
      <c r="E499" s="64" t="s">
        <v>6744</v>
      </c>
      <c r="F499" s="57">
        <v>42530</v>
      </c>
      <c r="G499" s="55" t="s">
        <v>1387</v>
      </c>
      <c r="H499" s="55" t="s">
        <v>1540</v>
      </c>
      <c r="I499" s="55" t="s">
        <v>1412</v>
      </c>
      <c r="J499" s="55" t="s">
        <v>1381</v>
      </c>
      <c r="K499" s="55" t="s">
        <v>5804</v>
      </c>
      <c r="L499" s="71" t="s">
        <v>6745</v>
      </c>
      <c r="M499" s="55" t="s">
        <v>1421</v>
      </c>
      <c r="N499" s="55" t="s">
        <v>2000</v>
      </c>
      <c r="O499" s="55" t="s">
        <v>1383</v>
      </c>
      <c r="P499" s="75">
        <v>3743779417</v>
      </c>
      <c r="Q499" s="55">
        <v>0</v>
      </c>
      <c r="R499" s="59">
        <v>0</v>
      </c>
      <c r="S499" s="55" t="s">
        <v>1393</v>
      </c>
      <c r="T499" s="60">
        <v>1</v>
      </c>
      <c r="U499" s="60" t="s">
        <v>5213</v>
      </c>
      <c r="V499" s="76" t="s">
        <v>5763</v>
      </c>
      <c r="W499" s="60" t="s">
        <v>5213</v>
      </c>
      <c r="X499" s="76" t="s">
        <v>5763</v>
      </c>
      <c r="Y499" s="68"/>
    </row>
    <row r="500" spans="1:25" s="8" customFormat="1" x14ac:dyDescent="0.25">
      <c r="A500" s="7">
        <v>490</v>
      </c>
      <c r="B500" s="8" t="s">
        <v>5741</v>
      </c>
      <c r="C500" s="55" t="s">
        <v>35</v>
      </c>
      <c r="D500" s="55" t="s">
        <v>5213</v>
      </c>
      <c r="E500" s="64" t="s">
        <v>6746</v>
      </c>
      <c r="F500" s="57">
        <v>42648</v>
      </c>
      <c r="G500" s="55" t="s">
        <v>1387</v>
      </c>
      <c r="H500" s="55" t="s">
        <v>1540</v>
      </c>
      <c r="I500" s="55" t="s">
        <v>1412</v>
      </c>
      <c r="J500" s="55" t="s">
        <v>1381</v>
      </c>
      <c r="K500" s="55" t="s">
        <v>5804</v>
      </c>
      <c r="L500" s="71" t="s">
        <v>6747</v>
      </c>
      <c r="M500" s="55" t="s">
        <v>1398</v>
      </c>
      <c r="N500" s="55" t="s">
        <v>1741</v>
      </c>
      <c r="O500" s="55" t="s">
        <v>1383</v>
      </c>
      <c r="P500" s="75">
        <v>1123744850</v>
      </c>
      <c r="Q500" s="55">
        <v>0</v>
      </c>
      <c r="R500" s="59">
        <v>0</v>
      </c>
      <c r="S500" s="55" t="s">
        <v>1393</v>
      </c>
      <c r="T500" s="60">
        <v>1</v>
      </c>
      <c r="U500" s="60" t="s">
        <v>5213</v>
      </c>
      <c r="V500" s="76" t="s">
        <v>5763</v>
      </c>
      <c r="W500" s="60" t="s">
        <v>5213</v>
      </c>
      <c r="X500" s="76" t="s">
        <v>5763</v>
      </c>
      <c r="Y500" s="68"/>
    </row>
    <row r="501" spans="1:25" s="8" customFormat="1" x14ac:dyDescent="0.25">
      <c r="A501" s="7">
        <v>491</v>
      </c>
      <c r="B501" s="8" t="s">
        <v>5742</v>
      </c>
      <c r="C501" s="55" t="s">
        <v>35</v>
      </c>
      <c r="D501" s="55" t="s">
        <v>5213</v>
      </c>
      <c r="E501" s="64" t="s">
        <v>6748</v>
      </c>
      <c r="F501" s="57">
        <v>42475</v>
      </c>
      <c r="G501" s="55" t="s">
        <v>1387</v>
      </c>
      <c r="H501" s="55" t="s">
        <v>1540</v>
      </c>
      <c r="I501" s="55" t="s">
        <v>1412</v>
      </c>
      <c r="J501" s="55" t="s">
        <v>1390</v>
      </c>
      <c r="K501" s="55" t="s">
        <v>5761</v>
      </c>
      <c r="L501" s="71" t="s">
        <v>6749</v>
      </c>
      <c r="M501" s="55" t="s">
        <v>1469</v>
      </c>
      <c r="N501" s="55" t="s">
        <v>2624</v>
      </c>
      <c r="O501" s="55" t="s">
        <v>1383</v>
      </c>
      <c r="P501" s="75">
        <v>165468960</v>
      </c>
      <c r="Q501" s="55">
        <v>0</v>
      </c>
      <c r="R501" s="62">
        <v>165468960</v>
      </c>
      <c r="S501" s="55" t="s">
        <v>1393</v>
      </c>
      <c r="T501" s="60">
        <v>1</v>
      </c>
      <c r="U501" s="60" t="s">
        <v>5213</v>
      </c>
      <c r="V501" s="76" t="s">
        <v>5763</v>
      </c>
      <c r="W501" s="60" t="s">
        <v>5213</v>
      </c>
      <c r="X501" s="76" t="s">
        <v>5763</v>
      </c>
      <c r="Y501" s="68"/>
    </row>
    <row r="502" spans="1:25" s="8" customFormat="1" x14ac:dyDescent="0.25">
      <c r="A502" s="7">
        <v>492</v>
      </c>
      <c r="B502" s="8" t="s">
        <v>5743</v>
      </c>
      <c r="C502" s="55" t="s">
        <v>35</v>
      </c>
      <c r="D502" s="55" t="s">
        <v>5213</v>
      </c>
      <c r="E502" s="64" t="s">
        <v>6750</v>
      </c>
      <c r="F502" s="57">
        <v>42632</v>
      </c>
      <c r="G502" s="55" t="s">
        <v>1387</v>
      </c>
      <c r="H502" s="55" t="s">
        <v>1540</v>
      </c>
      <c r="I502" s="55" t="s">
        <v>1412</v>
      </c>
      <c r="J502" s="55" t="s">
        <v>1390</v>
      </c>
      <c r="K502" s="68" t="s">
        <v>5851</v>
      </c>
      <c r="L502" s="71" t="s">
        <v>6751</v>
      </c>
      <c r="M502" s="55" t="s">
        <v>1421</v>
      </c>
      <c r="N502" s="55" t="s">
        <v>2000</v>
      </c>
      <c r="O502" s="55" t="s">
        <v>1383</v>
      </c>
      <c r="P502" s="75">
        <v>5425400000</v>
      </c>
      <c r="Q502" s="55">
        <v>0</v>
      </c>
      <c r="R502" s="62">
        <v>5425400000</v>
      </c>
      <c r="S502" s="55" t="s">
        <v>1393</v>
      </c>
      <c r="T502" s="60">
        <v>1</v>
      </c>
      <c r="U502" s="60" t="s">
        <v>5213</v>
      </c>
      <c r="V502" s="76" t="s">
        <v>5763</v>
      </c>
      <c r="W502" s="60" t="s">
        <v>5213</v>
      </c>
      <c r="X502" s="76" t="s">
        <v>5763</v>
      </c>
      <c r="Y502" s="68"/>
    </row>
    <row r="503" spans="1:25" s="8" customFormat="1" x14ac:dyDescent="0.25">
      <c r="A503" s="7">
        <v>493</v>
      </c>
      <c r="B503" s="8" t="s">
        <v>5744</v>
      </c>
      <c r="C503" s="55" t="s">
        <v>35</v>
      </c>
      <c r="D503" s="55" t="s">
        <v>5213</v>
      </c>
      <c r="E503" s="64" t="s">
        <v>6752</v>
      </c>
      <c r="F503" s="57">
        <v>42586</v>
      </c>
      <c r="G503" s="55" t="s">
        <v>1387</v>
      </c>
      <c r="H503" s="55" t="s">
        <v>1540</v>
      </c>
      <c r="I503" s="55" t="s">
        <v>1412</v>
      </c>
      <c r="J503" s="55" t="s">
        <v>1390</v>
      </c>
      <c r="K503" s="57" t="s">
        <v>5916</v>
      </c>
      <c r="L503" s="71" t="s">
        <v>6753</v>
      </c>
      <c r="M503" s="55" t="s">
        <v>1421</v>
      </c>
      <c r="N503" s="55" t="s">
        <v>2000</v>
      </c>
      <c r="O503" s="55" t="s">
        <v>1383</v>
      </c>
      <c r="P503" s="75">
        <v>3905410860</v>
      </c>
      <c r="Q503" s="55">
        <v>0</v>
      </c>
      <c r="R503" s="59">
        <v>0</v>
      </c>
      <c r="S503" s="55" t="s">
        <v>1393</v>
      </c>
      <c r="T503" s="60">
        <v>1</v>
      </c>
      <c r="U503" s="60" t="s">
        <v>5213</v>
      </c>
      <c r="V503" s="76" t="s">
        <v>5763</v>
      </c>
      <c r="W503" s="60" t="s">
        <v>5213</v>
      </c>
      <c r="X503" s="76" t="s">
        <v>5763</v>
      </c>
      <c r="Y503" s="68"/>
    </row>
    <row r="504" spans="1:25" s="8" customFormat="1" x14ac:dyDescent="0.25">
      <c r="A504" s="7">
        <v>494</v>
      </c>
      <c r="B504" s="8" t="s">
        <v>5745</v>
      </c>
      <c r="C504" s="55" t="s">
        <v>35</v>
      </c>
      <c r="D504" s="55" t="s">
        <v>5213</v>
      </c>
      <c r="E504" s="64" t="s">
        <v>6754</v>
      </c>
      <c r="F504" s="57">
        <v>42642</v>
      </c>
      <c r="G504" s="55" t="s">
        <v>1387</v>
      </c>
      <c r="H504" s="55" t="s">
        <v>1540</v>
      </c>
      <c r="I504" s="55" t="s">
        <v>1412</v>
      </c>
      <c r="J504" s="55" t="s">
        <v>1390</v>
      </c>
      <c r="K504" s="57" t="s">
        <v>5916</v>
      </c>
      <c r="L504" s="71" t="s">
        <v>6755</v>
      </c>
      <c r="M504" s="55" t="s">
        <v>1429</v>
      </c>
      <c r="N504" s="55" t="s">
        <v>1739</v>
      </c>
      <c r="O504" s="55" t="s">
        <v>1383</v>
      </c>
      <c r="P504" s="75">
        <v>3741596476</v>
      </c>
      <c r="Q504" s="55">
        <v>0</v>
      </c>
      <c r="R504" s="59">
        <v>0</v>
      </c>
      <c r="S504" s="55" t="s">
        <v>1393</v>
      </c>
      <c r="T504" s="60">
        <v>1</v>
      </c>
      <c r="U504" s="60" t="s">
        <v>5213</v>
      </c>
      <c r="V504" s="76" t="s">
        <v>5763</v>
      </c>
      <c r="W504" s="60" t="s">
        <v>5213</v>
      </c>
      <c r="X504" s="76" t="s">
        <v>5763</v>
      </c>
      <c r="Y504" s="68"/>
    </row>
    <row r="505" spans="1:25" s="8" customFormat="1" x14ac:dyDescent="0.25">
      <c r="A505" s="7">
        <v>495</v>
      </c>
      <c r="B505" s="8" t="s">
        <v>5746</v>
      </c>
      <c r="C505" s="55" t="s">
        <v>35</v>
      </c>
      <c r="D505" s="55" t="s">
        <v>5213</v>
      </c>
      <c r="E505" s="64" t="s">
        <v>6756</v>
      </c>
      <c r="F505" s="57">
        <v>42657</v>
      </c>
      <c r="G505" s="55" t="s">
        <v>1387</v>
      </c>
      <c r="H505" s="55" t="s">
        <v>1540</v>
      </c>
      <c r="I505" s="55" t="s">
        <v>1412</v>
      </c>
      <c r="J505" s="55" t="s">
        <v>1390</v>
      </c>
      <c r="K505" s="57" t="s">
        <v>5916</v>
      </c>
      <c r="L505" s="71" t="s">
        <v>6757</v>
      </c>
      <c r="M505" s="55" t="s">
        <v>1429</v>
      </c>
      <c r="N505" s="55" t="s">
        <v>1739</v>
      </c>
      <c r="O505" s="55" t="s">
        <v>1383</v>
      </c>
      <c r="P505" s="75">
        <v>5459060840</v>
      </c>
      <c r="Q505" s="55">
        <v>0</v>
      </c>
      <c r="R505" s="59">
        <v>0</v>
      </c>
      <c r="S505" s="55" t="s">
        <v>1393</v>
      </c>
      <c r="T505" s="60">
        <v>1</v>
      </c>
      <c r="U505" s="60" t="s">
        <v>5213</v>
      </c>
      <c r="V505" s="76" t="s">
        <v>5763</v>
      </c>
      <c r="W505" s="60" t="s">
        <v>5213</v>
      </c>
      <c r="X505" s="76" t="s">
        <v>5763</v>
      </c>
      <c r="Y505" s="68"/>
    </row>
    <row r="506" spans="1:25" s="8" customFormat="1" x14ac:dyDescent="0.25">
      <c r="A506" s="7">
        <v>496</v>
      </c>
      <c r="B506" s="8" t="s">
        <v>5747</v>
      </c>
      <c r="C506" s="55" t="s">
        <v>35</v>
      </c>
      <c r="D506" s="55" t="s">
        <v>5213</v>
      </c>
      <c r="E506" s="64" t="s">
        <v>6758</v>
      </c>
      <c r="F506" s="57">
        <v>42320</v>
      </c>
      <c r="G506" s="55" t="s">
        <v>1387</v>
      </c>
      <c r="H506" s="55" t="s">
        <v>1540</v>
      </c>
      <c r="I506" s="55" t="s">
        <v>1412</v>
      </c>
      <c r="J506" s="55" t="s">
        <v>1390</v>
      </c>
      <c r="K506" s="68" t="s">
        <v>5851</v>
      </c>
      <c r="L506" s="71" t="s">
        <v>6759</v>
      </c>
      <c r="M506" s="55" t="s">
        <v>1382</v>
      </c>
      <c r="N506" s="55" t="s">
        <v>1502</v>
      </c>
      <c r="O506" s="55" t="s">
        <v>1383</v>
      </c>
      <c r="P506" s="75">
        <v>63741609</v>
      </c>
      <c r="Q506" s="55">
        <v>0</v>
      </c>
      <c r="R506" s="59">
        <v>0</v>
      </c>
      <c r="S506" s="55" t="s">
        <v>1393</v>
      </c>
      <c r="T506" s="60">
        <v>1</v>
      </c>
      <c r="U506" s="60" t="s">
        <v>5213</v>
      </c>
      <c r="V506" s="76" t="s">
        <v>5763</v>
      </c>
      <c r="W506" s="60" t="s">
        <v>5213</v>
      </c>
      <c r="X506" s="76" t="s">
        <v>5763</v>
      </c>
      <c r="Y506" s="68"/>
    </row>
    <row r="507" spans="1:25" s="8" customFormat="1" x14ac:dyDescent="0.25">
      <c r="A507" s="7">
        <v>497</v>
      </c>
      <c r="B507" s="8" t="s">
        <v>5748</v>
      </c>
      <c r="C507" s="55" t="s">
        <v>35</v>
      </c>
      <c r="D507" s="55" t="s">
        <v>5213</v>
      </c>
      <c r="E507" s="64" t="s">
        <v>6760</v>
      </c>
      <c r="F507" s="57">
        <v>42177</v>
      </c>
      <c r="G507" s="55" t="s">
        <v>1387</v>
      </c>
      <c r="H507" s="55" t="s">
        <v>1540</v>
      </c>
      <c r="I507" s="55" t="s">
        <v>1412</v>
      </c>
      <c r="J507" s="55" t="s">
        <v>1390</v>
      </c>
      <c r="K507" s="55" t="s">
        <v>5761</v>
      </c>
      <c r="L507" s="71" t="s">
        <v>6761</v>
      </c>
      <c r="M507" s="55" t="s">
        <v>1429</v>
      </c>
      <c r="N507" s="55" t="s">
        <v>1739</v>
      </c>
      <c r="O507" s="55" t="s">
        <v>1383</v>
      </c>
      <c r="P507" s="75">
        <v>407062047</v>
      </c>
      <c r="Q507" s="55">
        <v>0</v>
      </c>
      <c r="R507" s="59">
        <v>0</v>
      </c>
      <c r="S507" s="55" t="s">
        <v>1393</v>
      </c>
      <c r="T507" s="60">
        <v>1</v>
      </c>
      <c r="U507" s="60" t="s">
        <v>5213</v>
      </c>
      <c r="V507" s="76" t="s">
        <v>5763</v>
      </c>
      <c r="W507" s="60" t="s">
        <v>5213</v>
      </c>
      <c r="X507" s="76" t="s">
        <v>5763</v>
      </c>
      <c r="Y507" s="68"/>
    </row>
    <row r="508" spans="1:25" s="8" customFormat="1" x14ac:dyDescent="0.25">
      <c r="A508" s="7">
        <v>498</v>
      </c>
      <c r="B508" s="8" t="s">
        <v>5749</v>
      </c>
      <c r="C508" s="55" t="s">
        <v>35</v>
      </c>
      <c r="D508" s="55" t="s">
        <v>5213</v>
      </c>
      <c r="E508" s="64" t="s">
        <v>6762</v>
      </c>
      <c r="F508" s="57">
        <v>42566</v>
      </c>
      <c r="G508" s="55" t="s">
        <v>1387</v>
      </c>
      <c r="H508" s="55" t="s">
        <v>1540</v>
      </c>
      <c r="I508" s="55" t="s">
        <v>1412</v>
      </c>
      <c r="J508" s="55" t="s">
        <v>1390</v>
      </c>
      <c r="K508" s="55" t="s">
        <v>5761</v>
      </c>
      <c r="L508" s="71" t="s">
        <v>6763</v>
      </c>
      <c r="M508" s="55" t="s">
        <v>1425</v>
      </c>
      <c r="N508" s="55" t="s">
        <v>2026</v>
      </c>
      <c r="O508" s="55" t="s">
        <v>1383</v>
      </c>
      <c r="P508" s="75">
        <v>1130501200</v>
      </c>
      <c r="Q508" s="55">
        <v>0</v>
      </c>
      <c r="R508" s="62">
        <v>1130501200</v>
      </c>
      <c r="S508" s="55" t="s">
        <v>1393</v>
      </c>
      <c r="T508" s="60">
        <v>1</v>
      </c>
      <c r="U508" s="60" t="s">
        <v>5213</v>
      </c>
      <c r="V508" s="76" t="s">
        <v>5763</v>
      </c>
      <c r="W508" s="60" t="s">
        <v>5213</v>
      </c>
      <c r="X508" s="76" t="s">
        <v>5763</v>
      </c>
      <c r="Y508" s="68"/>
    </row>
    <row r="509" spans="1:25" s="8" customFormat="1" x14ac:dyDescent="0.25">
      <c r="A509" s="7">
        <v>499</v>
      </c>
      <c r="B509" s="8" t="s">
        <v>5750</v>
      </c>
      <c r="C509" s="55" t="s">
        <v>35</v>
      </c>
      <c r="D509" s="55" t="s">
        <v>5213</v>
      </c>
      <c r="E509" s="64" t="s">
        <v>6764</v>
      </c>
      <c r="F509" s="57">
        <v>42566</v>
      </c>
      <c r="G509" s="55" t="s">
        <v>1387</v>
      </c>
      <c r="H509" s="55" t="s">
        <v>1540</v>
      </c>
      <c r="I509" s="55" t="s">
        <v>1412</v>
      </c>
      <c r="J509" s="55" t="s">
        <v>1390</v>
      </c>
      <c r="K509" s="55" t="s">
        <v>5780</v>
      </c>
      <c r="L509" s="71" t="s">
        <v>6765</v>
      </c>
      <c r="M509" s="55" t="s">
        <v>1439</v>
      </c>
      <c r="N509" s="55" t="s">
        <v>2243</v>
      </c>
      <c r="O509" s="55" t="s">
        <v>1383</v>
      </c>
      <c r="P509" s="75">
        <v>10341810000</v>
      </c>
      <c r="Q509" s="55">
        <v>0</v>
      </c>
      <c r="R509" s="62">
        <v>10341810000</v>
      </c>
      <c r="S509" s="55" t="s">
        <v>1393</v>
      </c>
      <c r="T509" s="60">
        <v>1</v>
      </c>
      <c r="U509" s="60" t="s">
        <v>5213</v>
      </c>
      <c r="V509" s="76" t="s">
        <v>5763</v>
      </c>
      <c r="W509" s="60" t="s">
        <v>5213</v>
      </c>
      <c r="X509" s="76" t="s">
        <v>5763</v>
      </c>
      <c r="Y509" s="68"/>
    </row>
    <row r="510" spans="1:25" s="8" customFormat="1" x14ac:dyDescent="0.25">
      <c r="A510" s="7">
        <v>500</v>
      </c>
      <c r="B510" s="8" t="s">
        <v>5751</v>
      </c>
      <c r="C510" s="55" t="s">
        <v>35</v>
      </c>
      <c r="D510" s="55" t="s">
        <v>5213</v>
      </c>
      <c r="E510" s="64" t="s">
        <v>6766</v>
      </c>
      <c r="F510" s="57">
        <v>42425</v>
      </c>
      <c r="G510" s="55" t="s">
        <v>1387</v>
      </c>
      <c r="H510" s="55" t="s">
        <v>1540</v>
      </c>
      <c r="I510" s="55" t="s">
        <v>1412</v>
      </c>
      <c r="J510" s="55" t="s">
        <v>1390</v>
      </c>
      <c r="K510" s="57" t="s">
        <v>6523</v>
      </c>
      <c r="L510" s="71" t="s">
        <v>6767</v>
      </c>
      <c r="M510" s="55" t="s">
        <v>1398</v>
      </c>
      <c r="N510" s="55" t="s">
        <v>1741</v>
      </c>
      <c r="O510" s="55" t="s">
        <v>1383</v>
      </c>
      <c r="P510" s="75">
        <v>627224000</v>
      </c>
      <c r="Q510" s="55">
        <v>0</v>
      </c>
      <c r="R510" s="59">
        <v>0</v>
      </c>
      <c r="S510" s="55" t="s">
        <v>1393</v>
      </c>
      <c r="T510" s="60">
        <v>1</v>
      </c>
      <c r="U510" s="60" t="s">
        <v>5213</v>
      </c>
      <c r="V510" s="76" t="s">
        <v>5763</v>
      </c>
      <c r="W510" s="60" t="s">
        <v>5213</v>
      </c>
      <c r="X510" s="76" t="s">
        <v>5763</v>
      </c>
      <c r="Y510" s="68"/>
    </row>
    <row r="511" spans="1:25" s="8" customFormat="1" x14ac:dyDescent="0.25">
      <c r="A511" s="7">
        <v>501</v>
      </c>
      <c r="B511" s="8" t="s">
        <v>5752</v>
      </c>
      <c r="C511" s="55" t="s">
        <v>35</v>
      </c>
      <c r="D511" s="55" t="s">
        <v>5213</v>
      </c>
      <c r="E511" s="64" t="s">
        <v>6768</v>
      </c>
      <c r="F511" s="57">
        <v>42545</v>
      </c>
      <c r="G511" s="55" t="s">
        <v>1387</v>
      </c>
      <c r="H511" s="55" t="s">
        <v>1540</v>
      </c>
      <c r="I511" s="55" t="s">
        <v>1412</v>
      </c>
      <c r="J511" s="55" t="s">
        <v>1390</v>
      </c>
      <c r="K511" s="68" t="s">
        <v>5851</v>
      </c>
      <c r="L511" s="71" t="s">
        <v>6769</v>
      </c>
      <c r="M511" s="55" t="s">
        <v>1425</v>
      </c>
      <c r="N511" s="55" t="s">
        <v>2026</v>
      </c>
      <c r="O511" s="55" t="s">
        <v>1383</v>
      </c>
      <c r="P511" s="75">
        <v>90000000</v>
      </c>
      <c r="Q511" s="55">
        <v>0</v>
      </c>
      <c r="R511" s="59">
        <v>0</v>
      </c>
      <c r="S511" s="55" t="s">
        <v>1393</v>
      </c>
      <c r="T511" s="60">
        <v>1</v>
      </c>
      <c r="U511" s="60" t="s">
        <v>5213</v>
      </c>
      <c r="V511" s="76" t="s">
        <v>5763</v>
      </c>
      <c r="W511" s="60" t="s">
        <v>5213</v>
      </c>
      <c r="X511" s="76" t="s">
        <v>5763</v>
      </c>
      <c r="Y511" s="68"/>
    </row>
    <row r="512" spans="1:25" s="8" customFormat="1" x14ac:dyDescent="0.25">
      <c r="A512" s="7">
        <v>502</v>
      </c>
      <c r="B512" s="8" t="s">
        <v>5753</v>
      </c>
      <c r="C512" s="55" t="s">
        <v>35</v>
      </c>
      <c r="D512" s="55" t="s">
        <v>5213</v>
      </c>
      <c r="E512" s="64" t="s">
        <v>6770</v>
      </c>
      <c r="F512" s="57">
        <v>42384</v>
      </c>
      <c r="G512" s="55" t="s">
        <v>1387</v>
      </c>
      <c r="H512" s="55" t="s">
        <v>1540</v>
      </c>
      <c r="I512" s="55" t="s">
        <v>1412</v>
      </c>
      <c r="J512" s="55" t="s">
        <v>1381</v>
      </c>
      <c r="K512" s="57" t="s">
        <v>5771</v>
      </c>
      <c r="L512" s="71" t="s">
        <v>6771</v>
      </c>
      <c r="M512" s="55" t="s">
        <v>1398</v>
      </c>
      <c r="N512" s="55" t="s">
        <v>1741</v>
      </c>
      <c r="O512" s="55" t="s">
        <v>1383</v>
      </c>
      <c r="P512" s="75">
        <v>342296000</v>
      </c>
      <c r="Q512" s="55">
        <v>0</v>
      </c>
      <c r="R512" s="59">
        <v>0</v>
      </c>
      <c r="S512" s="55" t="s">
        <v>1393</v>
      </c>
      <c r="T512" s="60">
        <v>1</v>
      </c>
      <c r="U512" s="60" t="s">
        <v>5213</v>
      </c>
      <c r="V512" s="76" t="s">
        <v>5763</v>
      </c>
      <c r="W512" s="60" t="s">
        <v>5213</v>
      </c>
      <c r="X512" s="76" t="s">
        <v>5763</v>
      </c>
      <c r="Y512" s="68"/>
    </row>
    <row r="513" spans="1:25" s="8" customFormat="1" x14ac:dyDescent="0.25">
      <c r="A513" s="7">
        <v>503</v>
      </c>
      <c r="B513" s="8" t="s">
        <v>5754</v>
      </c>
      <c r="C513" s="55" t="s">
        <v>35</v>
      </c>
      <c r="D513" s="55" t="s">
        <v>5213</v>
      </c>
      <c r="E513" s="64" t="s">
        <v>6772</v>
      </c>
      <c r="F513" s="57">
        <v>42647</v>
      </c>
      <c r="G513" s="55" t="s">
        <v>1387</v>
      </c>
      <c r="H513" s="55" t="s">
        <v>1540</v>
      </c>
      <c r="I513" s="55" t="s">
        <v>1412</v>
      </c>
      <c r="J513" s="55" t="s">
        <v>1390</v>
      </c>
      <c r="K513" s="68" t="s">
        <v>5851</v>
      </c>
      <c r="L513" s="71" t="s">
        <v>6773</v>
      </c>
      <c r="M513" s="55" t="s">
        <v>1421</v>
      </c>
      <c r="N513" s="55" t="s">
        <v>2000</v>
      </c>
      <c r="O513" s="55" t="s">
        <v>1383</v>
      </c>
      <c r="P513" s="75">
        <v>1933080000</v>
      </c>
      <c r="Q513" s="55">
        <v>0</v>
      </c>
      <c r="R513" s="62">
        <v>1933080000</v>
      </c>
      <c r="S513" s="55" t="s">
        <v>1393</v>
      </c>
      <c r="T513" s="60">
        <v>1</v>
      </c>
      <c r="U513" s="60" t="s">
        <v>5213</v>
      </c>
      <c r="V513" s="76" t="s">
        <v>5763</v>
      </c>
      <c r="W513" s="60" t="s">
        <v>5213</v>
      </c>
      <c r="X513" s="76" t="s">
        <v>5763</v>
      </c>
      <c r="Y513" s="68"/>
    </row>
    <row r="514" spans="1:25" s="8" customFormat="1" x14ac:dyDescent="0.25">
      <c r="A514" s="7">
        <v>504</v>
      </c>
      <c r="B514" s="8" t="s">
        <v>5755</v>
      </c>
      <c r="C514" s="55" t="s">
        <v>35</v>
      </c>
      <c r="D514" s="55" t="s">
        <v>5213</v>
      </c>
      <c r="E514" s="64" t="s">
        <v>6774</v>
      </c>
      <c r="F514" s="57">
        <v>40975</v>
      </c>
      <c r="G514" s="55" t="s">
        <v>1387</v>
      </c>
      <c r="H514" s="55" t="s">
        <v>1540</v>
      </c>
      <c r="I514" s="55" t="s">
        <v>1412</v>
      </c>
      <c r="J514" s="55" t="s">
        <v>1381</v>
      </c>
      <c r="K514" s="57" t="s">
        <v>5771</v>
      </c>
      <c r="L514" s="71" t="s">
        <v>6775</v>
      </c>
      <c r="M514" s="55" t="s">
        <v>1398</v>
      </c>
      <c r="N514" s="55" t="s">
        <v>1741</v>
      </c>
      <c r="O514" s="55" t="s">
        <v>1383</v>
      </c>
      <c r="P514" s="75">
        <v>850280000</v>
      </c>
      <c r="Q514" s="55">
        <v>0</v>
      </c>
      <c r="R514" s="62">
        <v>850280000</v>
      </c>
      <c r="S514" s="55" t="s">
        <v>1393</v>
      </c>
      <c r="T514" s="60">
        <v>1</v>
      </c>
      <c r="U514" s="60" t="s">
        <v>5213</v>
      </c>
      <c r="V514" s="76" t="s">
        <v>5763</v>
      </c>
      <c r="W514" s="60" t="s">
        <v>5213</v>
      </c>
      <c r="X514" s="76" t="s">
        <v>5763</v>
      </c>
      <c r="Y514" s="68"/>
    </row>
    <row r="515" spans="1:25" s="8" customFormat="1" x14ac:dyDescent="0.25">
      <c r="A515" s="7">
        <v>505</v>
      </c>
      <c r="B515" s="8" t="s">
        <v>5756</v>
      </c>
      <c r="C515" s="55" t="s">
        <v>35</v>
      </c>
      <c r="D515" s="55" t="s">
        <v>5213</v>
      </c>
      <c r="E515" s="64" t="s">
        <v>6776</v>
      </c>
      <c r="F515" s="57">
        <v>42648</v>
      </c>
      <c r="G515" s="55" t="s">
        <v>1387</v>
      </c>
      <c r="H515" s="55" t="s">
        <v>1540</v>
      </c>
      <c r="I515" s="55" t="s">
        <v>1412</v>
      </c>
      <c r="J515" s="55" t="s">
        <v>1390</v>
      </c>
      <c r="K515" s="55" t="s">
        <v>5780</v>
      </c>
      <c r="L515" s="71" t="s">
        <v>6777</v>
      </c>
      <c r="M515" s="55" t="s">
        <v>1398</v>
      </c>
      <c r="N515" s="55" t="s">
        <v>1741</v>
      </c>
      <c r="O515" s="55" t="s">
        <v>1383</v>
      </c>
      <c r="P515" s="75">
        <v>1723635000</v>
      </c>
      <c r="Q515" s="55">
        <v>0</v>
      </c>
      <c r="R515" s="62">
        <v>1723635000</v>
      </c>
      <c r="S515" s="55" t="s">
        <v>1393</v>
      </c>
      <c r="T515" s="60">
        <v>1</v>
      </c>
      <c r="U515" s="60" t="s">
        <v>5213</v>
      </c>
      <c r="V515" s="76" t="s">
        <v>5763</v>
      </c>
      <c r="W515" s="60" t="s">
        <v>5213</v>
      </c>
      <c r="X515" s="76" t="s">
        <v>5763</v>
      </c>
      <c r="Y515" s="68"/>
    </row>
    <row r="516" spans="1:25" s="8" customFormat="1" x14ac:dyDescent="0.25">
      <c r="A516" s="7">
        <v>506</v>
      </c>
      <c r="B516" s="8" t="s">
        <v>5757</v>
      </c>
      <c r="C516" s="55" t="s">
        <v>35</v>
      </c>
      <c r="D516" s="55" t="s">
        <v>5213</v>
      </c>
      <c r="E516" s="64" t="s">
        <v>6778</v>
      </c>
      <c r="F516" s="57">
        <v>42648</v>
      </c>
      <c r="G516" s="55" t="s">
        <v>1387</v>
      </c>
      <c r="H516" s="55" t="s">
        <v>1540</v>
      </c>
      <c r="I516" s="55" t="s">
        <v>1412</v>
      </c>
      <c r="J516" s="55" t="s">
        <v>1390</v>
      </c>
      <c r="K516" s="55" t="s">
        <v>5780</v>
      </c>
      <c r="L516" s="71" t="s">
        <v>6779</v>
      </c>
      <c r="M516" s="55" t="s">
        <v>1429</v>
      </c>
      <c r="N516" s="55" t="s">
        <v>1739</v>
      </c>
      <c r="O516" s="55" t="s">
        <v>1383</v>
      </c>
      <c r="P516" s="75">
        <v>798387600</v>
      </c>
      <c r="Q516" s="55">
        <v>0</v>
      </c>
      <c r="R516" s="62">
        <v>798387600</v>
      </c>
      <c r="S516" s="55" t="s">
        <v>1393</v>
      </c>
      <c r="T516" s="60">
        <v>1</v>
      </c>
      <c r="U516" s="60" t="s">
        <v>5213</v>
      </c>
      <c r="V516" s="76" t="s">
        <v>5763</v>
      </c>
      <c r="W516" s="60" t="s">
        <v>5213</v>
      </c>
      <c r="X516" s="76" t="s">
        <v>5763</v>
      </c>
      <c r="Y516" s="68"/>
    </row>
    <row r="517" spans="1:25" s="8" customFormat="1" x14ac:dyDescent="0.25">
      <c r="A517" s="7">
        <v>507</v>
      </c>
      <c r="B517" s="8" t="s">
        <v>5758</v>
      </c>
      <c r="C517" s="55" t="s">
        <v>35</v>
      </c>
      <c r="D517" s="55" t="s">
        <v>5213</v>
      </c>
      <c r="E517" s="64" t="s">
        <v>6780</v>
      </c>
      <c r="F517" s="57">
        <v>42648</v>
      </c>
      <c r="G517" s="55" t="s">
        <v>1387</v>
      </c>
      <c r="H517" s="55" t="s">
        <v>1540</v>
      </c>
      <c r="I517" s="55" t="s">
        <v>1412</v>
      </c>
      <c r="J517" s="55" t="s">
        <v>1390</v>
      </c>
      <c r="K517" s="57" t="s">
        <v>5916</v>
      </c>
      <c r="L517" s="71" t="s">
        <v>6781</v>
      </c>
      <c r="M517" s="55" t="s">
        <v>1429</v>
      </c>
      <c r="N517" s="55" t="s">
        <v>1739</v>
      </c>
      <c r="O517" s="55" t="s">
        <v>1383</v>
      </c>
      <c r="P517" s="75">
        <v>827344800</v>
      </c>
      <c r="Q517" s="55">
        <v>0</v>
      </c>
      <c r="R517" s="59">
        <v>0</v>
      </c>
      <c r="S517" s="55" t="s">
        <v>1393</v>
      </c>
      <c r="T517" s="60">
        <v>1</v>
      </c>
      <c r="U517" s="60" t="s">
        <v>5213</v>
      </c>
      <c r="V517" s="76" t="s">
        <v>5763</v>
      </c>
      <c r="W517" s="60" t="s">
        <v>5213</v>
      </c>
      <c r="X517" s="76" t="s">
        <v>5763</v>
      </c>
      <c r="Y517" s="68"/>
    </row>
    <row r="518" spans="1:25" s="8" customFormat="1" x14ac:dyDescent="0.25">
      <c r="A518" s="7">
        <v>508</v>
      </c>
      <c r="B518" s="8" t="s">
        <v>5759</v>
      </c>
      <c r="C518" s="77" t="s">
        <v>35</v>
      </c>
      <c r="D518" s="77" t="s">
        <v>5213</v>
      </c>
      <c r="E518" s="72" t="s">
        <v>6782</v>
      </c>
      <c r="F518" s="78">
        <v>42534</v>
      </c>
      <c r="G518" s="77" t="s">
        <v>1387</v>
      </c>
      <c r="H518" s="77" t="s">
        <v>1540</v>
      </c>
      <c r="I518" s="77" t="s">
        <v>1412</v>
      </c>
      <c r="J518" s="77" t="s">
        <v>1381</v>
      </c>
      <c r="K518" s="77" t="s">
        <v>5804</v>
      </c>
      <c r="L518" s="69" t="s">
        <v>6783</v>
      </c>
      <c r="M518" s="77" t="s">
        <v>1421</v>
      </c>
      <c r="N518" s="77" t="s">
        <v>2000</v>
      </c>
      <c r="O518" s="77" t="s">
        <v>1383</v>
      </c>
      <c r="P518" s="75">
        <v>36816843600</v>
      </c>
      <c r="Q518" s="77">
        <v>0</v>
      </c>
      <c r="R518" s="59">
        <v>0</v>
      </c>
      <c r="S518" s="77" t="s">
        <v>1393</v>
      </c>
      <c r="T518" s="60">
        <v>1</v>
      </c>
      <c r="U518" s="79" t="s">
        <v>5213</v>
      </c>
      <c r="V518" s="76" t="s">
        <v>5763</v>
      </c>
      <c r="W518" s="79" t="s">
        <v>5213</v>
      </c>
      <c r="X518" s="76" t="s">
        <v>5763</v>
      </c>
      <c r="Y518" s="80"/>
    </row>
    <row r="519" spans="1:25" x14ac:dyDescent="0.25">
      <c r="A519" s="1">
        <v>-1</v>
      </c>
      <c r="C519" s="2" t="s">
        <v>30</v>
      </c>
      <c r="D519" s="2" t="s">
        <v>30</v>
      </c>
      <c r="E519" s="2" t="s">
        <v>30</v>
      </c>
      <c r="F519" s="2" t="s">
        <v>30</v>
      </c>
      <c r="G519" s="2" t="s">
        <v>30</v>
      </c>
      <c r="H519" s="2" t="s">
        <v>30</v>
      </c>
      <c r="I519" s="2" t="s">
        <v>30</v>
      </c>
      <c r="J519" s="2" t="s">
        <v>30</v>
      </c>
      <c r="K519" s="2" t="s">
        <v>30</v>
      </c>
      <c r="L519" s="2" t="s">
        <v>30</v>
      </c>
      <c r="M519" s="2" t="s">
        <v>30</v>
      </c>
      <c r="N519" s="2" t="s">
        <v>30</v>
      </c>
      <c r="O519" s="2" t="s">
        <v>30</v>
      </c>
      <c r="P519" s="2" t="s">
        <v>30</v>
      </c>
      <c r="Q519" s="2" t="s">
        <v>30</v>
      </c>
      <c r="R519" s="2" t="s">
        <v>30</v>
      </c>
      <c r="S519" s="2" t="s">
        <v>30</v>
      </c>
      <c r="T519" s="2" t="s">
        <v>30</v>
      </c>
      <c r="U519" s="2" t="s">
        <v>30</v>
      </c>
      <c r="V519" s="2" t="s">
        <v>30</v>
      </c>
      <c r="W519" s="2" t="s">
        <v>30</v>
      </c>
      <c r="X519" s="2" t="s">
        <v>30</v>
      </c>
      <c r="Y519" s="2" t="s">
        <v>30</v>
      </c>
    </row>
    <row r="520" spans="1:25" x14ac:dyDescent="0.25">
      <c r="A520" s="1">
        <v>999999</v>
      </c>
      <c r="B520" t="s">
        <v>31</v>
      </c>
      <c r="C520" s="2" t="s">
        <v>30</v>
      </c>
      <c r="D520" s="2" t="s">
        <v>30</v>
      </c>
      <c r="E520" s="2" t="s">
        <v>30</v>
      </c>
      <c r="F520" s="2" t="s">
        <v>30</v>
      </c>
      <c r="G520" s="2" t="s">
        <v>30</v>
      </c>
      <c r="H520" s="2" t="s">
        <v>30</v>
      </c>
      <c r="I520" s="2" t="s">
        <v>30</v>
      </c>
      <c r="J520" s="2" t="s">
        <v>30</v>
      </c>
      <c r="K520" s="2" t="s">
        <v>30</v>
      </c>
      <c r="L520" s="2" t="s">
        <v>30</v>
      </c>
      <c r="M520" s="2" t="s">
        <v>30</v>
      </c>
      <c r="N520" s="2" t="s">
        <v>30</v>
      </c>
      <c r="O520" s="2" t="s">
        <v>30</v>
      </c>
      <c r="S520" s="2" t="s">
        <v>30</v>
      </c>
      <c r="T520" s="2" t="s">
        <v>30</v>
      </c>
      <c r="U520" s="2" t="s">
        <v>30</v>
      </c>
      <c r="W520" s="2" t="s">
        <v>30</v>
      </c>
      <c r="Y520" s="2" t="s">
        <v>30</v>
      </c>
    </row>
    <row r="351510" spans="1:11" x14ac:dyDescent="0.25">
      <c r="A351510" t="s">
        <v>35</v>
      </c>
      <c r="B351510" t="s">
        <v>1378</v>
      </c>
      <c r="C351510" t="s">
        <v>1379</v>
      </c>
      <c r="D351510" t="s">
        <v>1380</v>
      </c>
      <c r="E351510" t="s">
        <v>1381</v>
      </c>
      <c r="F351510" t="s">
        <v>1382</v>
      </c>
      <c r="G351510" t="s">
        <v>1382</v>
      </c>
      <c r="H351510" t="s">
        <v>1383</v>
      </c>
      <c r="I351510" t="s">
        <v>1384</v>
      </c>
      <c r="J351510" t="s">
        <v>1385</v>
      </c>
      <c r="K351510" t="s">
        <v>1386</v>
      </c>
    </row>
    <row r="351511" spans="1:11" x14ac:dyDescent="0.25">
      <c r="A351511" t="s">
        <v>37</v>
      </c>
      <c r="B351511" t="s">
        <v>1387</v>
      </c>
      <c r="C351511" t="s">
        <v>1388</v>
      </c>
      <c r="D351511" t="s">
        <v>1389</v>
      </c>
      <c r="E351511" t="s">
        <v>1390</v>
      </c>
      <c r="F351511" t="s">
        <v>1391</v>
      </c>
      <c r="G351511" t="s">
        <v>1391</v>
      </c>
      <c r="H351511" t="s">
        <v>1392</v>
      </c>
      <c r="I351511" t="s">
        <v>1393</v>
      </c>
      <c r="J351511" t="s">
        <v>1394</v>
      </c>
      <c r="K351511" t="s">
        <v>1395</v>
      </c>
    </row>
    <row r="351512" spans="1:11" x14ac:dyDescent="0.25">
      <c r="C351512" t="s">
        <v>1396</v>
      </c>
      <c r="D351512" t="s">
        <v>1397</v>
      </c>
      <c r="F351512" t="s">
        <v>1398</v>
      </c>
      <c r="G351512" t="s">
        <v>1398</v>
      </c>
      <c r="H351512" t="s">
        <v>1399</v>
      </c>
      <c r="K351512" t="s">
        <v>1400</v>
      </c>
    </row>
    <row r="351513" spans="1:11" x14ac:dyDescent="0.25">
      <c r="C351513" t="s">
        <v>1401</v>
      </c>
      <c r="D351513" t="s">
        <v>1402</v>
      </c>
      <c r="F351513" t="s">
        <v>1403</v>
      </c>
      <c r="G351513" t="s">
        <v>1403</v>
      </c>
      <c r="H351513" t="s">
        <v>1404</v>
      </c>
      <c r="K351513" t="s">
        <v>1405</v>
      </c>
    </row>
    <row r="351514" spans="1:11" x14ac:dyDescent="0.25">
      <c r="C351514" t="s">
        <v>1406</v>
      </c>
      <c r="D351514" t="s">
        <v>1407</v>
      </c>
      <c r="F351514" t="s">
        <v>1408</v>
      </c>
      <c r="G351514" t="s">
        <v>1408</v>
      </c>
      <c r="H351514" t="s">
        <v>1409</v>
      </c>
      <c r="K351514" t="s">
        <v>1410</v>
      </c>
    </row>
    <row r="351515" spans="1:11" x14ac:dyDescent="0.25">
      <c r="C351515" t="s">
        <v>1411</v>
      </c>
      <c r="D351515" t="s">
        <v>1412</v>
      </c>
      <c r="F351515" t="s">
        <v>1413</v>
      </c>
      <c r="G351515" t="s">
        <v>1413</v>
      </c>
      <c r="K351515" t="s">
        <v>1414</v>
      </c>
    </row>
    <row r="351516" spans="1:11" x14ac:dyDescent="0.25">
      <c r="C351516" t="s">
        <v>1415</v>
      </c>
      <c r="D351516" t="s">
        <v>1416</v>
      </c>
      <c r="F351516" t="s">
        <v>1417</v>
      </c>
      <c r="G351516" t="s">
        <v>1417</v>
      </c>
      <c r="K351516" t="s">
        <v>1418</v>
      </c>
    </row>
    <row r="351517" spans="1:11" x14ac:dyDescent="0.25">
      <c r="C351517" t="s">
        <v>1419</v>
      </c>
      <c r="D351517" t="s">
        <v>1420</v>
      </c>
      <c r="F351517" t="s">
        <v>1421</v>
      </c>
      <c r="G351517" t="s">
        <v>1421</v>
      </c>
      <c r="K351517" t="s">
        <v>1422</v>
      </c>
    </row>
    <row r="351518" spans="1:11" x14ac:dyDescent="0.25">
      <c r="C351518" t="s">
        <v>1423</v>
      </c>
      <c r="D351518" t="s">
        <v>1424</v>
      </c>
      <c r="F351518" t="s">
        <v>1425</v>
      </c>
      <c r="G351518" t="s">
        <v>1425</v>
      </c>
      <c r="K351518" t="s">
        <v>1426</v>
      </c>
    </row>
    <row r="351519" spans="1:11" x14ac:dyDescent="0.25">
      <c r="C351519" t="s">
        <v>1427</v>
      </c>
      <c r="D351519" t="s">
        <v>1428</v>
      </c>
      <c r="F351519" t="s">
        <v>1429</v>
      </c>
      <c r="G351519" t="s">
        <v>1429</v>
      </c>
      <c r="K351519" t="s">
        <v>1430</v>
      </c>
    </row>
    <row r="351520" spans="1:11" x14ac:dyDescent="0.25">
      <c r="C351520" t="s">
        <v>1431</v>
      </c>
      <c r="D351520" t="s">
        <v>1432</v>
      </c>
      <c r="F351520" t="s">
        <v>1433</v>
      </c>
      <c r="G351520" t="s">
        <v>1433</v>
      </c>
      <c r="K351520" t="s">
        <v>1434</v>
      </c>
    </row>
    <row r="351521" spans="3:11" x14ac:dyDescent="0.25">
      <c r="C351521" t="s">
        <v>1435</v>
      </c>
      <c r="F351521" t="s">
        <v>1436</v>
      </c>
      <c r="G351521" t="s">
        <v>1436</v>
      </c>
      <c r="K351521" t="s">
        <v>1437</v>
      </c>
    </row>
    <row r="351522" spans="3:11" x14ac:dyDescent="0.25">
      <c r="C351522" t="s">
        <v>1438</v>
      </c>
      <c r="F351522" t="s">
        <v>1439</v>
      </c>
      <c r="G351522" t="s">
        <v>1439</v>
      </c>
      <c r="K351522" t="s">
        <v>1440</v>
      </c>
    </row>
    <row r="351523" spans="3:11" x14ac:dyDescent="0.25">
      <c r="C351523" t="s">
        <v>1441</v>
      </c>
      <c r="F351523" t="s">
        <v>1442</v>
      </c>
      <c r="G351523" t="s">
        <v>1442</v>
      </c>
      <c r="K351523" t="s">
        <v>1443</v>
      </c>
    </row>
    <row r="351524" spans="3:11" x14ac:dyDescent="0.25">
      <c r="C351524" t="s">
        <v>1444</v>
      </c>
      <c r="F351524" t="s">
        <v>1445</v>
      </c>
      <c r="G351524" t="s">
        <v>1445</v>
      </c>
      <c r="K351524" t="s">
        <v>1446</v>
      </c>
    </row>
    <row r="351525" spans="3:11" x14ac:dyDescent="0.25">
      <c r="C351525" t="s">
        <v>1447</v>
      </c>
      <c r="F351525" t="s">
        <v>1448</v>
      </c>
      <c r="G351525" t="s">
        <v>1448</v>
      </c>
      <c r="K351525" t="s">
        <v>1449</v>
      </c>
    </row>
    <row r="351526" spans="3:11" x14ac:dyDescent="0.25">
      <c r="C351526" t="s">
        <v>1450</v>
      </c>
      <c r="F351526" t="s">
        <v>1451</v>
      </c>
      <c r="G351526" t="s">
        <v>1451</v>
      </c>
      <c r="K351526" t="s">
        <v>1452</v>
      </c>
    </row>
    <row r="351527" spans="3:11" x14ac:dyDescent="0.25">
      <c r="C351527" t="s">
        <v>1453</v>
      </c>
      <c r="F351527" t="s">
        <v>1454</v>
      </c>
      <c r="G351527" t="s">
        <v>1454</v>
      </c>
      <c r="K351527" t="s">
        <v>1455</v>
      </c>
    </row>
    <row r="351528" spans="3:11" x14ac:dyDescent="0.25">
      <c r="C351528" t="s">
        <v>1456</v>
      </c>
      <c r="F351528" t="s">
        <v>1457</v>
      </c>
      <c r="G351528" t="s">
        <v>1457</v>
      </c>
      <c r="K351528" t="s">
        <v>1458</v>
      </c>
    </row>
    <row r="351529" spans="3:11" x14ac:dyDescent="0.25">
      <c r="C351529" t="s">
        <v>1459</v>
      </c>
      <c r="F351529" t="s">
        <v>1460</v>
      </c>
      <c r="G351529" t="s">
        <v>1460</v>
      </c>
      <c r="K351529" t="s">
        <v>1461</v>
      </c>
    </row>
    <row r="351530" spans="3:11" x14ac:dyDescent="0.25">
      <c r="C351530" t="s">
        <v>1462</v>
      </c>
      <c r="F351530" t="s">
        <v>1463</v>
      </c>
      <c r="G351530" t="s">
        <v>1463</v>
      </c>
      <c r="K351530" t="s">
        <v>1464</v>
      </c>
    </row>
    <row r="351531" spans="3:11" x14ac:dyDescent="0.25">
      <c r="C351531" t="s">
        <v>1465</v>
      </c>
      <c r="F351531" t="s">
        <v>1466</v>
      </c>
      <c r="G351531" t="s">
        <v>1466</v>
      </c>
      <c r="K351531" t="s">
        <v>1467</v>
      </c>
    </row>
    <row r="351532" spans="3:11" x14ac:dyDescent="0.25">
      <c r="C351532" t="s">
        <v>1468</v>
      </c>
      <c r="F351532" t="s">
        <v>1469</v>
      </c>
      <c r="G351532" t="s">
        <v>1469</v>
      </c>
      <c r="K351532" t="s">
        <v>1470</v>
      </c>
    </row>
    <row r="351533" spans="3:11" x14ac:dyDescent="0.25">
      <c r="C351533" t="s">
        <v>1471</v>
      </c>
      <c r="F351533" t="s">
        <v>1472</v>
      </c>
      <c r="G351533" t="s">
        <v>1472</v>
      </c>
      <c r="K351533" t="s">
        <v>1473</v>
      </c>
    </row>
    <row r="351534" spans="3:11" x14ac:dyDescent="0.25">
      <c r="C351534" t="s">
        <v>1474</v>
      </c>
      <c r="F351534" t="s">
        <v>1475</v>
      </c>
      <c r="G351534" t="s">
        <v>1475</v>
      </c>
      <c r="K351534" t="s">
        <v>1476</v>
      </c>
    </row>
    <row r="351535" spans="3:11" x14ac:dyDescent="0.25">
      <c r="C351535" t="s">
        <v>1477</v>
      </c>
      <c r="F351535" t="s">
        <v>1478</v>
      </c>
      <c r="G351535" t="s">
        <v>1478</v>
      </c>
      <c r="K351535" t="s">
        <v>1479</v>
      </c>
    </row>
    <row r="351536" spans="3:11" x14ac:dyDescent="0.25">
      <c r="C351536" t="s">
        <v>1480</v>
      </c>
      <c r="F351536" t="s">
        <v>1481</v>
      </c>
      <c r="G351536" t="s">
        <v>1481</v>
      </c>
      <c r="K351536" t="s">
        <v>1482</v>
      </c>
    </row>
    <row r="351537" spans="3:11" x14ac:dyDescent="0.25">
      <c r="C351537" t="s">
        <v>1483</v>
      </c>
      <c r="F351537" t="s">
        <v>1484</v>
      </c>
      <c r="G351537" t="s">
        <v>1484</v>
      </c>
      <c r="K351537" t="s">
        <v>1485</v>
      </c>
    </row>
    <row r="351538" spans="3:11" x14ac:dyDescent="0.25">
      <c r="C351538" t="s">
        <v>1486</v>
      </c>
      <c r="F351538" t="s">
        <v>1487</v>
      </c>
      <c r="G351538" t="s">
        <v>1487</v>
      </c>
      <c r="K351538" t="s">
        <v>1488</v>
      </c>
    </row>
    <row r="351539" spans="3:11" x14ac:dyDescent="0.25">
      <c r="C351539" t="s">
        <v>1489</v>
      </c>
      <c r="F351539" t="s">
        <v>1490</v>
      </c>
      <c r="G351539" t="s">
        <v>1490</v>
      </c>
      <c r="K351539" t="s">
        <v>1491</v>
      </c>
    </row>
    <row r="351540" spans="3:11" x14ac:dyDescent="0.25">
      <c r="C351540" t="s">
        <v>1492</v>
      </c>
      <c r="F351540" t="s">
        <v>1493</v>
      </c>
      <c r="G351540" t="s">
        <v>1493</v>
      </c>
      <c r="K351540" t="s">
        <v>1494</v>
      </c>
    </row>
    <row r="351541" spans="3:11" x14ac:dyDescent="0.25">
      <c r="C351541" t="s">
        <v>1495</v>
      </c>
      <c r="F351541" t="s">
        <v>1496</v>
      </c>
      <c r="G351541" t="s">
        <v>1496</v>
      </c>
      <c r="K351541" t="s">
        <v>1497</v>
      </c>
    </row>
    <row r="351542" spans="3:11" x14ac:dyDescent="0.25">
      <c r="C351542" t="s">
        <v>1498</v>
      </c>
      <c r="G351542" t="s">
        <v>1499</v>
      </c>
      <c r="K351542" t="s">
        <v>1500</v>
      </c>
    </row>
    <row r="351543" spans="3:11" x14ac:dyDescent="0.25">
      <c r="C351543" t="s">
        <v>1501</v>
      </c>
      <c r="G351543" t="s">
        <v>1502</v>
      </c>
      <c r="K351543" t="s">
        <v>1503</v>
      </c>
    </row>
    <row r="351544" spans="3:11" x14ac:dyDescent="0.25">
      <c r="C351544" t="s">
        <v>1504</v>
      </c>
      <c r="G351544" t="s">
        <v>1505</v>
      </c>
      <c r="K351544" t="s">
        <v>1506</v>
      </c>
    </row>
    <row r="351545" spans="3:11" x14ac:dyDescent="0.25">
      <c r="C351545" t="s">
        <v>1507</v>
      </c>
      <c r="G351545" t="s">
        <v>1508</v>
      </c>
      <c r="K351545" t="s">
        <v>1509</v>
      </c>
    </row>
    <row r="351546" spans="3:11" x14ac:dyDescent="0.25">
      <c r="C351546" t="s">
        <v>1510</v>
      </c>
      <c r="G351546" t="s">
        <v>1511</v>
      </c>
      <c r="K351546" t="s">
        <v>1512</v>
      </c>
    </row>
    <row r="351547" spans="3:11" x14ac:dyDescent="0.25">
      <c r="C351547" t="s">
        <v>1513</v>
      </c>
      <c r="G351547" t="s">
        <v>1514</v>
      </c>
      <c r="K351547" t="s">
        <v>1515</v>
      </c>
    </row>
    <row r="351548" spans="3:11" x14ac:dyDescent="0.25">
      <c r="C351548" t="s">
        <v>1516</v>
      </c>
      <c r="G351548" t="s">
        <v>1517</v>
      </c>
      <c r="K351548" t="s">
        <v>1518</v>
      </c>
    </row>
    <row r="351549" spans="3:11" x14ac:dyDescent="0.25">
      <c r="C351549" t="s">
        <v>1519</v>
      </c>
      <c r="G351549" t="s">
        <v>1520</v>
      </c>
      <c r="K351549" t="s">
        <v>1521</v>
      </c>
    </row>
    <row r="351550" spans="3:11" x14ac:dyDescent="0.25">
      <c r="C351550" t="s">
        <v>1522</v>
      </c>
      <c r="G351550" t="s">
        <v>1523</v>
      </c>
      <c r="K351550" t="s">
        <v>1524</v>
      </c>
    </row>
    <row r="351551" spans="3:11" x14ac:dyDescent="0.25">
      <c r="C351551" t="s">
        <v>1525</v>
      </c>
      <c r="G351551" t="s">
        <v>1526</v>
      </c>
      <c r="K351551" t="s">
        <v>1527</v>
      </c>
    </row>
    <row r="351552" spans="3:11" x14ac:dyDescent="0.25">
      <c r="C351552" t="s">
        <v>1528</v>
      </c>
      <c r="G351552" t="s">
        <v>1529</v>
      </c>
      <c r="K351552" t="s">
        <v>1530</v>
      </c>
    </row>
    <row r="351553" spans="3:11" x14ac:dyDescent="0.25">
      <c r="C351553" t="s">
        <v>1531</v>
      </c>
      <c r="G351553" t="s">
        <v>1532</v>
      </c>
      <c r="K351553" t="s">
        <v>1533</v>
      </c>
    </row>
    <row r="351554" spans="3:11" x14ac:dyDescent="0.25">
      <c r="C351554" t="s">
        <v>1534</v>
      </c>
      <c r="G351554" t="s">
        <v>1535</v>
      </c>
    </row>
    <row r="351555" spans="3:11" x14ac:dyDescent="0.25">
      <c r="C351555" t="s">
        <v>1536</v>
      </c>
      <c r="G351555" t="s">
        <v>1537</v>
      </c>
    </row>
    <row r="351556" spans="3:11" x14ac:dyDescent="0.25">
      <c r="C351556" t="s">
        <v>1538</v>
      </c>
      <c r="G351556" t="s">
        <v>1539</v>
      </c>
    </row>
    <row r="351557" spans="3:11" x14ac:dyDescent="0.25">
      <c r="C351557" t="s">
        <v>1540</v>
      </c>
      <c r="G351557" t="s">
        <v>1541</v>
      </c>
    </row>
    <row r="351558" spans="3:11" x14ac:dyDescent="0.25">
      <c r="C351558" t="s">
        <v>1542</v>
      </c>
      <c r="G351558" t="s">
        <v>1543</v>
      </c>
    </row>
    <row r="351559" spans="3:11" x14ac:dyDescent="0.25">
      <c r="C351559" t="s">
        <v>1544</v>
      </c>
      <c r="G351559" t="s">
        <v>1545</v>
      </c>
    </row>
    <row r="351560" spans="3:11" x14ac:dyDescent="0.25">
      <c r="C351560" t="s">
        <v>1546</v>
      </c>
      <c r="G351560" t="s">
        <v>1547</v>
      </c>
    </row>
    <row r="351561" spans="3:11" x14ac:dyDescent="0.25">
      <c r="C351561" t="s">
        <v>1548</v>
      </c>
      <c r="G351561" t="s">
        <v>1549</v>
      </c>
    </row>
    <row r="351562" spans="3:11" x14ac:dyDescent="0.25">
      <c r="C351562" t="s">
        <v>1550</v>
      </c>
      <c r="G351562" t="s">
        <v>1551</v>
      </c>
    </row>
    <row r="351563" spans="3:11" x14ac:dyDescent="0.25">
      <c r="C351563" t="s">
        <v>1552</v>
      </c>
      <c r="G351563" t="s">
        <v>1553</v>
      </c>
    </row>
    <row r="351564" spans="3:11" x14ac:dyDescent="0.25">
      <c r="C351564" t="s">
        <v>1554</v>
      </c>
      <c r="G351564" t="s">
        <v>1555</v>
      </c>
    </row>
    <row r="351565" spans="3:11" x14ac:dyDescent="0.25">
      <c r="C351565" t="s">
        <v>1556</v>
      </c>
      <c r="G351565" t="s">
        <v>1557</v>
      </c>
    </row>
    <row r="351566" spans="3:11" x14ac:dyDescent="0.25">
      <c r="C351566" t="s">
        <v>1558</v>
      </c>
      <c r="G351566" t="s">
        <v>1559</v>
      </c>
    </row>
    <row r="351567" spans="3:11" x14ac:dyDescent="0.25">
      <c r="C351567" t="s">
        <v>1560</v>
      </c>
      <c r="G351567" t="s">
        <v>1561</v>
      </c>
    </row>
    <row r="351568" spans="3:11" x14ac:dyDescent="0.25">
      <c r="C351568" t="s">
        <v>1562</v>
      </c>
      <c r="G351568" t="s">
        <v>1563</v>
      </c>
    </row>
    <row r="351569" spans="3:7" x14ac:dyDescent="0.25">
      <c r="C351569" t="s">
        <v>1564</v>
      </c>
      <c r="G351569" t="s">
        <v>1565</v>
      </c>
    </row>
    <row r="351570" spans="3:7" x14ac:dyDescent="0.25">
      <c r="C351570" t="s">
        <v>1566</v>
      </c>
      <c r="G351570" t="s">
        <v>1567</v>
      </c>
    </row>
    <row r="351571" spans="3:7" x14ac:dyDescent="0.25">
      <c r="C351571" t="s">
        <v>1568</v>
      </c>
      <c r="G351571" t="s">
        <v>1569</v>
      </c>
    </row>
    <row r="351572" spans="3:7" x14ac:dyDescent="0.25">
      <c r="C351572" t="s">
        <v>1570</v>
      </c>
      <c r="G351572" t="s">
        <v>1571</v>
      </c>
    </row>
    <row r="351573" spans="3:7" x14ac:dyDescent="0.25">
      <c r="C351573" t="s">
        <v>1572</v>
      </c>
      <c r="G351573" t="s">
        <v>1573</v>
      </c>
    </row>
    <row r="351574" spans="3:7" x14ac:dyDescent="0.25">
      <c r="C351574" t="s">
        <v>1574</v>
      </c>
      <c r="G351574" t="s">
        <v>1575</v>
      </c>
    </row>
    <row r="351575" spans="3:7" x14ac:dyDescent="0.25">
      <c r="C351575" t="s">
        <v>1576</v>
      </c>
      <c r="G351575" t="s">
        <v>1577</v>
      </c>
    </row>
    <row r="351576" spans="3:7" x14ac:dyDescent="0.25">
      <c r="C351576" t="s">
        <v>1578</v>
      </c>
      <c r="G351576" t="s">
        <v>1579</v>
      </c>
    </row>
    <row r="351577" spans="3:7" x14ac:dyDescent="0.25">
      <c r="C351577" t="s">
        <v>1580</v>
      </c>
      <c r="G351577" t="s">
        <v>1581</v>
      </c>
    </row>
    <row r="351578" spans="3:7" x14ac:dyDescent="0.25">
      <c r="C351578" t="s">
        <v>1582</v>
      </c>
      <c r="G351578" t="s">
        <v>1583</v>
      </c>
    </row>
    <row r="351579" spans="3:7" x14ac:dyDescent="0.25">
      <c r="C351579" t="s">
        <v>1584</v>
      </c>
      <c r="G351579" t="s">
        <v>1585</v>
      </c>
    </row>
    <row r="351580" spans="3:7" x14ac:dyDescent="0.25">
      <c r="C351580" t="s">
        <v>1586</v>
      </c>
      <c r="G351580" t="s">
        <v>1587</v>
      </c>
    </row>
    <row r="351581" spans="3:7" x14ac:dyDescent="0.25">
      <c r="C351581" t="s">
        <v>1588</v>
      </c>
      <c r="G351581" t="s">
        <v>1589</v>
      </c>
    </row>
    <row r="351582" spans="3:7" x14ac:dyDescent="0.25">
      <c r="C351582" t="s">
        <v>1590</v>
      </c>
      <c r="G351582" t="s">
        <v>1591</v>
      </c>
    </row>
    <row r="351583" spans="3:7" x14ac:dyDescent="0.25">
      <c r="C351583" t="s">
        <v>1592</v>
      </c>
      <c r="G351583" t="s">
        <v>1593</v>
      </c>
    </row>
    <row r="351584" spans="3:7" x14ac:dyDescent="0.25">
      <c r="C351584" t="s">
        <v>1594</v>
      </c>
      <c r="G351584" t="s">
        <v>1595</v>
      </c>
    </row>
    <row r="351585" spans="3:7" x14ac:dyDescent="0.25">
      <c r="C351585" t="s">
        <v>1596</v>
      </c>
      <c r="G351585" t="s">
        <v>1597</v>
      </c>
    </row>
    <row r="351586" spans="3:7" x14ac:dyDescent="0.25">
      <c r="C351586" t="s">
        <v>1598</v>
      </c>
      <c r="G351586" t="s">
        <v>1599</v>
      </c>
    </row>
    <row r="351587" spans="3:7" x14ac:dyDescent="0.25">
      <c r="C351587" t="s">
        <v>1600</v>
      </c>
      <c r="G351587" t="s">
        <v>1601</v>
      </c>
    </row>
    <row r="351588" spans="3:7" x14ac:dyDescent="0.25">
      <c r="C351588" t="s">
        <v>1602</v>
      </c>
      <c r="G351588" t="s">
        <v>1603</v>
      </c>
    </row>
    <row r="351589" spans="3:7" x14ac:dyDescent="0.25">
      <c r="C351589" t="s">
        <v>1604</v>
      </c>
      <c r="G351589" t="s">
        <v>1605</v>
      </c>
    </row>
    <row r="351590" spans="3:7" x14ac:dyDescent="0.25">
      <c r="C351590" t="s">
        <v>1606</v>
      </c>
      <c r="G351590" t="s">
        <v>1607</v>
      </c>
    </row>
    <row r="351591" spans="3:7" x14ac:dyDescent="0.25">
      <c r="C351591" t="s">
        <v>1608</v>
      </c>
      <c r="G351591" t="s">
        <v>1609</v>
      </c>
    </row>
    <row r="351592" spans="3:7" x14ac:dyDescent="0.25">
      <c r="C351592" t="s">
        <v>1610</v>
      </c>
      <c r="G351592" t="s">
        <v>1611</v>
      </c>
    </row>
    <row r="351593" spans="3:7" x14ac:dyDescent="0.25">
      <c r="C351593" t="s">
        <v>1612</v>
      </c>
      <c r="G351593" t="s">
        <v>1613</v>
      </c>
    </row>
    <row r="351594" spans="3:7" x14ac:dyDescent="0.25">
      <c r="C351594" t="s">
        <v>1614</v>
      </c>
      <c r="G351594" t="s">
        <v>1615</v>
      </c>
    </row>
    <row r="351595" spans="3:7" x14ac:dyDescent="0.25">
      <c r="C351595" t="s">
        <v>1616</v>
      </c>
      <c r="G351595" t="s">
        <v>1617</v>
      </c>
    </row>
    <row r="351596" spans="3:7" x14ac:dyDescent="0.25">
      <c r="C351596" t="s">
        <v>1618</v>
      </c>
      <c r="G351596" t="s">
        <v>1619</v>
      </c>
    </row>
    <row r="351597" spans="3:7" x14ac:dyDescent="0.25">
      <c r="C351597" t="s">
        <v>1620</v>
      </c>
      <c r="G351597" t="s">
        <v>1621</v>
      </c>
    </row>
    <row r="351598" spans="3:7" x14ac:dyDescent="0.25">
      <c r="C351598" t="s">
        <v>1622</v>
      </c>
      <c r="G351598" t="s">
        <v>1623</v>
      </c>
    </row>
    <row r="351599" spans="3:7" x14ac:dyDescent="0.25">
      <c r="C351599" t="s">
        <v>1624</v>
      </c>
      <c r="G351599" t="s">
        <v>1625</v>
      </c>
    </row>
    <row r="351600" spans="3:7" x14ac:dyDescent="0.25">
      <c r="C351600" t="s">
        <v>1626</v>
      </c>
      <c r="G351600" t="s">
        <v>1627</v>
      </c>
    </row>
    <row r="351601" spans="3:7" x14ac:dyDescent="0.25">
      <c r="C351601" t="s">
        <v>1628</v>
      </c>
      <c r="G351601" t="s">
        <v>1629</v>
      </c>
    </row>
    <row r="351602" spans="3:7" x14ac:dyDescent="0.25">
      <c r="C351602" t="s">
        <v>1630</v>
      </c>
      <c r="G351602" t="s">
        <v>1631</v>
      </c>
    </row>
    <row r="351603" spans="3:7" x14ac:dyDescent="0.25">
      <c r="C351603" t="s">
        <v>1632</v>
      </c>
      <c r="G351603" t="s">
        <v>1633</v>
      </c>
    </row>
    <row r="351604" spans="3:7" x14ac:dyDescent="0.25">
      <c r="C351604" t="s">
        <v>1634</v>
      </c>
      <c r="G351604" t="s">
        <v>1635</v>
      </c>
    </row>
    <row r="351605" spans="3:7" x14ac:dyDescent="0.25">
      <c r="C351605" t="s">
        <v>1636</v>
      </c>
      <c r="G351605" t="s">
        <v>1637</v>
      </c>
    </row>
    <row r="351606" spans="3:7" x14ac:dyDescent="0.25">
      <c r="C351606" t="s">
        <v>1638</v>
      </c>
      <c r="G351606" t="s">
        <v>1639</v>
      </c>
    </row>
    <row r="351607" spans="3:7" x14ac:dyDescent="0.25">
      <c r="C351607" t="s">
        <v>1640</v>
      </c>
      <c r="G351607" t="s">
        <v>1641</v>
      </c>
    </row>
    <row r="351608" spans="3:7" x14ac:dyDescent="0.25">
      <c r="C351608" t="s">
        <v>1642</v>
      </c>
      <c r="G351608" t="s">
        <v>1643</v>
      </c>
    </row>
    <row r="351609" spans="3:7" x14ac:dyDescent="0.25">
      <c r="C351609" t="s">
        <v>1644</v>
      </c>
      <c r="G351609" t="s">
        <v>1645</v>
      </c>
    </row>
    <row r="351610" spans="3:7" x14ac:dyDescent="0.25">
      <c r="C351610" t="s">
        <v>1646</v>
      </c>
      <c r="G351610" t="s">
        <v>1647</v>
      </c>
    </row>
    <row r="351611" spans="3:7" x14ac:dyDescent="0.25">
      <c r="C351611" t="s">
        <v>1648</v>
      </c>
      <c r="G351611" t="s">
        <v>1649</v>
      </c>
    </row>
    <row r="351612" spans="3:7" x14ac:dyDescent="0.25">
      <c r="C351612" t="s">
        <v>1650</v>
      </c>
      <c r="G351612" t="s">
        <v>1651</v>
      </c>
    </row>
    <row r="351613" spans="3:7" x14ac:dyDescent="0.25">
      <c r="C351613" t="s">
        <v>1652</v>
      </c>
      <c r="G351613" t="s">
        <v>1653</v>
      </c>
    </row>
    <row r="351614" spans="3:7" x14ac:dyDescent="0.25">
      <c r="C351614" t="s">
        <v>1654</v>
      </c>
      <c r="G351614" t="s">
        <v>1655</v>
      </c>
    </row>
    <row r="351615" spans="3:7" x14ac:dyDescent="0.25">
      <c r="C351615" t="s">
        <v>1656</v>
      </c>
      <c r="G351615" t="s">
        <v>1657</v>
      </c>
    </row>
    <row r="351616" spans="3:7" x14ac:dyDescent="0.25">
      <c r="C351616" t="s">
        <v>1658</v>
      </c>
      <c r="G351616" t="s">
        <v>1659</v>
      </c>
    </row>
    <row r="351617" spans="3:7" x14ac:dyDescent="0.25">
      <c r="C351617" t="s">
        <v>1660</v>
      </c>
      <c r="G351617" t="s">
        <v>1661</v>
      </c>
    </row>
    <row r="351618" spans="3:7" x14ac:dyDescent="0.25">
      <c r="C351618" t="s">
        <v>1662</v>
      </c>
      <c r="G351618" t="s">
        <v>1663</v>
      </c>
    </row>
    <row r="351619" spans="3:7" x14ac:dyDescent="0.25">
      <c r="C351619" t="s">
        <v>1664</v>
      </c>
      <c r="G351619" t="s">
        <v>1665</v>
      </c>
    </row>
    <row r="351620" spans="3:7" x14ac:dyDescent="0.25">
      <c r="C351620" t="s">
        <v>1666</v>
      </c>
      <c r="G351620" t="s">
        <v>1667</v>
      </c>
    </row>
    <row r="351621" spans="3:7" x14ac:dyDescent="0.25">
      <c r="G351621" t="s">
        <v>1668</v>
      </c>
    </row>
    <row r="351622" spans="3:7" x14ac:dyDescent="0.25">
      <c r="G351622" t="s">
        <v>1669</v>
      </c>
    </row>
    <row r="351623" spans="3:7" x14ac:dyDescent="0.25">
      <c r="G351623" t="s">
        <v>1670</v>
      </c>
    </row>
    <row r="351624" spans="3:7" x14ac:dyDescent="0.25">
      <c r="G351624" t="s">
        <v>1671</v>
      </c>
    </row>
    <row r="351625" spans="3:7" x14ac:dyDescent="0.25">
      <c r="G351625" t="s">
        <v>1672</v>
      </c>
    </row>
    <row r="351626" spans="3:7" x14ac:dyDescent="0.25">
      <c r="G351626" t="s">
        <v>1673</v>
      </c>
    </row>
    <row r="351627" spans="3:7" x14ac:dyDescent="0.25">
      <c r="G351627" t="s">
        <v>1674</v>
      </c>
    </row>
    <row r="351628" spans="3:7" x14ac:dyDescent="0.25">
      <c r="G351628" t="s">
        <v>1675</v>
      </c>
    </row>
    <row r="351629" spans="3:7" x14ac:dyDescent="0.25">
      <c r="G351629" t="s">
        <v>1676</v>
      </c>
    </row>
    <row r="351630" spans="3:7" x14ac:dyDescent="0.25">
      <c r="G351630" t="s">
        <v>1677</v>
      </c>
    </row>
    <row r="351631" spans="3:7" x14ac:dyDescent="0.25">
      <c r="G351631" t="s">
        <v>1678</v>
      </c>
    </row>
    <row r="351632" spans="3:7" x14ac:dyDescent="0.25">
      <c r="G351632" t="s">
        <v>1679</v>
      </c>
    </row>
    <row r="351633" spans="7:7" x14ac:dyDescent="0.25">
      <c r="G351633" t="s">
        <v>1680</v>
      </c>
    </row>
    <row r="351634" spans="7:7" x14ac:dyDescent="0.25">
      <c r="G351634" t="s">
        <v>1681</v>
      </c>
    </row>
    <row r="351635" spans="7:7" x14ac:dyDescent="0.25">
      <c r="G351635" t="s">
        <v>1682</v>
      </c>
    </row>
    <row r="351636" spans="7:7" x14ac:dyDescent="0.25">
      <c r="G351636" t="s">
        <v>1683</v>
      </c>
    </row>
    <row r="351637" spans="7:7" x14ac:dyDescent="0.25">
      <c r="G351637" t="s">
        <v>1684</v>
      </c>
    </row>
    <row r="351638" spans="7:7" x14ac:dyDescent="0.25">
      <c r="G351638" t="s">
        <v>1685</v>
      </c>
    </row>
    <row r="351639" spans="7:7" x14ac:dyDescent="0.25">
      <c r="G351639" t="s">
        <v>1686</v>
      </c>
    </row>
    <row r="351640" spans="7:7" x14ac:dyDescent="0.25">
      <c r="G351640" t="s">
        <v>1687</v>
      </c>
    </row>
    <row r="351641" spans="7:7" x14ac:dyDescent="0.25">
      <c r="G351641" t="s">
        <v>1688</v>
      </c>
    </row>
    <row r="351642" spans="7:7" x14ac:dyDescent="0.25">
      <c r="G351642" t="s">
        <v>1689</v>
      </c>
    </row>
    <row r="351643" spans="7:7" x14ac:dyDescent="0.25">
      <c r="G351643" t="s">
        <v>1690</v>
      </c>
    </row>
    <row r="351644" spans="7:7" x14ac:dyDescent="0.25">
      <c r="G351644" t="s">
        <v>1691</v>
      </c>
    </row>
    <row r="351645" spans="7:7" x14ac:dyDescent="0.25">
      <c r="G351645" t="s">
        <v>1692</v>
      </c>
    </row>
    <row r="351646" spans="7:7" x14ac:dyDescent="0.25">
      <c r="G351646" t="s">
        <v>1693</v>
      </c>
    </row>
    <row r="351647" spans="7:7" x14ac:dyDescent="0.25">
      <c r="G351647" t="s">
        <v>1694</v>
      </c>
    </row>
    <row r="351648" spans="7:7" x14ac:dyDescent="0.25">
      <c r="G351648" t="s">
        <v>1695</v>
      </c>
    </row>
    <row r="351649" spans="7:7" x14ac:dyDescent="0.25">
      <c r="G351649" t="s">
        <v>1696</v>
      </c>
    </row>
    <row r="351650" spans="7:7" x14ac:dyDescent="0.25">
      <c r="G351650" t="s">
        <v>1697</v>
      </c>
    </row>
    <row r="351651" spans="7:7" x14ac:dyDescent="0.25">
      <c r="G351651" t="s">
        <v>1698</v>
      </c>
    </row>
    <row r="351652" spans="7:7" x14ac:dyDescent="0.25">
      <c r="G351652" t="s">
        <v>1699</v>
      </c>
    </row>
    <row r="351653" spans="7:7" x14ac:dyDescent="0.25">
      <c r="G351653" t="s">
        <v>1700</v>
      </c>
    </row>
    <row r="351654" spans="7:7" x14ac:dyDescent="0.25">
      <c r="G351654" t="s">
        <v>1701</v>
      </c>
    </row>
    <row r="351655" spans="7:7" x14ac:dyDescent="0.25">
      <c r="G351655" t="s">
        <v>1702</v>
      </c>
    </row>
    <row r="351656" spans="7:7" x14ac:dyDescent="0.25">
      <c r="G351656" t="s">
        <v>1703</v>
      </c>
    </row>
    <row r="351657" spans="7:7" x14ac:dyDescent="0.25">
      <c r="G351657" t="s">
        <v>1704</v>
      </c>
    </row>
    <row r="351658" spans="7:7" x14ac:dyDescent="0.25">
      <c r="G351658" t="s">
        <v>1705</v>
      </c>
    </row>
    <row r="351659" spans="7:7" x14ac:dyDescent="0.25">
      <c r="G351659" t="s">
        <v>1706</v>
      </c>
    </row>
    <row r="351660" spans="7:7" x14ac:dyDescent="0.25">
      <c r="G351660" t="s">
        <v>1707</v>
      </c>
    </row>
    <row r="351661" spans="7:7" x14ac:dyDescent="0.25">
      <c r="G351661" t="s">
        <v>1708</v>
      </c>
    </row>
    <row r="351662" spans="7:7" x14ac:dyDescent="0.25">
      <c r="G351662" t="s">
        <v>1709</v>
      </c>
    </row>
    <row r="351663" spans="7:7" x14ac:dyDescent="0.25">
      <c r="G351663" t="s">
        <v>1710</v>
      </c>
    </row>
    <row r="351664" spans="7:7" x14ac:dyDescent="0.25">
      <c r="G351664" t="s">
        <v>1711</v>
      </c>
    </row>
    <row r="351665" spans="7:7" x14ac:dyDescent="0.25">
      <c r="G351665" t="s">
        <v>1712</v>
      </c>
    </row>
    <row r="351666" spans="7:7" x14ac:dyDescent="0.25">
      <c r="G351666" t="s">
        <v>1713</v>
      </c>
    </row>
    <row r="351667" spans="7:7" x14ac:dyDescent="0.25">
      <c r="G351667" t="s">
        <v>1714</v>
      </c>
    </row>
    <row r="351668" spans="7:7" x14ac:dyDescent="0.25">
      <c r="G351668" t="s">
        <v>1715</v>
      </c>
    </row>
    <row r="351669" spans="7:7" x14ac:dyDescent="0.25">
      <c r="G351669" t="s">
        <v>1716</v>
      </c>
    </row>
    <row r="351670" spans="7:7" x14ac:dyDescent="0.25">
      <c r="G351670" t="s">
        <v>1717</v>
      </c>
    </row>
    <row r="351671" spans="7:7" x14ac:dyDescent="0.25">
      <c r="G351671" t="s">
        <v>1718</v>
      </c>
    </row>
    <row r="351672" spans="7:7" x14ac:dyDescent="0.25">
      <c r="G351672" t="s">
        <v>1719</v>
      </c>
    </row>
    <row r="351673" spans="7:7" x14ac:dyDescent="0.25">
      <c r="G351673" t="s">
        <v>1720</v>
      </c>
    </row>
    <row r="351674" spans="7:7" x14ac:dyDescent="0.25">
      <c r="G351674" t="s">
        <v>1721</v>
      </c>
    </row>
    <row r="351675" spans="7:7" x14ac:dyDescent="0.25">
      <c r="G351675" t="s">
        <v>1722</v>
      </c>
    </row>
    <row r="351676" spans="7:7" x14ac:dyDescent="0.25">
      <c r="G351676" t="s">
        <v>1723</v>
      </c>
    </row>
    <row r="351677" spans="7:7" x14ac:dyDescent="0.25">
      <c r="G351677" t="s">
        <v>1724</v>
      </c>
    </row>
    <row r="351678" spans="7:7" x14ac:dyDescent="0.25">
      <c r="G351678" t="s">
        <v>1725</v>
      </c>
    </row>
    <row r="351679" spans="7:7" x14ac:dyDescent="0.25">
      <c r="G351679" t="s">
        <v>1726</v>
      </c>
    </row>
    <row r="351680" spans="7:7" x14ac:dyDescent="0.25">
      <c r="G351680" t="s">
        <v>1727</v>
      </c>
    </row>
    <row r="351681" spans="7:7" x14ac:dyDescent="0.25">
      <c r="G351681" t="s">
        <v>1728</v>
      </c>
    </row>
    <row r="351682" spans="7:7" x14ac:dyDescent="0.25">
      <c r="G351682" t="s">
        <v>1729</v>
      </c>
    </row>
    <row r="351683" spans="7:7" x14ac:dyDescent="0.25">
      <c r="G351683" t="s">
        <v>1730</v>
      </c>
    </row>
    <row r="351684" spans="7:7" x14ac:dyDescent="0.25">
      <c r="G351684" t="s">
        <v>1731</v>
      </c>
    </row>
    <row r="351685" spans="7:7" x14ac:dyDescent="0.25">
      <c r="G351685" t="s">
        <v>1732</v>
      </c>
    </row>
    <row r="351686" spans="7:7" x14ac:dyDescent="0.25">
      <c r="G351686" t="s">
        <v>1733</v>
      </c>
    </row>
    <row r="351687" spans="7:7" x14ac:dyDescent="0.25">
      <c r="G351687" t="s">
        <v>1734</v>
      </c>
    </row>
    <row r="351688" spans="7:7" x14ac:dyDescent="0.25">
      <c r="G351688" t="s">
        <v>1735</v>
      </c>
    </row>
    <row r="351689" spans="7:7" x14ac:dyDescent="0.25">
      <c r="G351689" t="s">
        <v>1736</v>
      </c>
    </row>
    <row r="351690" spans="7:7" x14ac:dyDescent="0.25">
      <c r="G351690" t="s">
        <v>1737</v>
      </c>
    </row>
    <row r="351691" spans="7:7" x14ac:dyDescent="0.25">
      <c r="G351691" t="s">
        <v>1738</v>
      </c>
    </row>
    <row r="351692" spans="7:7" x14ac:dyDescent="0.25">
      <c r="G351692" t="s">
        <v>1739</v>
      </c>
    </row>
    <row r="351693" spans="7:7" x14ac:dyDescent="0.25">
      <c r="G351693" t="s">
        <v>1740</v>
      </c>
    </row>
    <row r="351694" spans="7:7" x14ac:dyDescent="0.25">
      <c r="G351694" t="s">
        <v>1741</v>
      </c>
    </row>
    <row r="351695" spans="7:7" x14ac:dyDescent="0.25">
      <c r="G351695" t="s">
        <v>1742</v>
      </c>
    </row>
    <row r="351696" spans="7:7" x14ac:dyDescent="0.25">
      <c r="G351696" t="s">
        <v>1743</v>
      </c>
    </row>
    <row r="351697" spans="7:7" x14ac:dyDescent="0.25">
      <c r="G351697" t="s">
        <v>1744</v>
      </c>
    </row>
    <row r="351698" spans="7:7" x14ac:dyDescent="0.25">
      <c r="G351698" t="s">
        <v>1745</v>
      </c>
    </row>
    <row r="351699" spans="7:7" x14ac:dyDescent="0.25">
      <c r="G351699" t="s">
        <v>1746</v>
      </c>
    </row>
    <row r="351700" spans="7:7" x14ac:dyDescent="0.25">
      <c r="G351700" t="s">
        <v>1747</v>
      </c>
    </row>
    <row r="351701" spans="7:7" x14ac:dyDescent="0.25">
      <c r="G351701" t="s">
        <v>1748</v>
      </c>
    </row>
    <row r="351702" spans="7:7" x14ac:dyDescent="0.25">
      <c r="G351702" t="s">
        <v>1749</v>
      </c>
    </row>
    <row r="351703" spans="7:7" x14ac:dyDescent="0.25">
      <c r="G351703" t="s">
        <v>1750</v>
      </c>
    </row>
    <row r="351704" spans="7:7" x14ac:dyDescent="0.25">
      <c r="G351704" t="s">
        <v>1751</v>
      </c>
    </row>
    <row r="351705" spans="7:7" x14ac:dyDescent="0.25">
      <c r="G351705" t="s">
        <v>1752</v>
      </c>
    </row>
    <row r="351706" spans="7:7" x14ac:dyDescent="0.25">
      <c r="G351706" t="s">
        <v>1753</v>
      </c>
    </row>
    <row r="351707" spans="7:7" x14ac:dyDescent="0.25">
      <c r="G351707" t="s">
        <v>1754</v>
      </c>
    </row>
    <row r="351708" spans="7:7" x14ac:dyDescent="0.25">
      <c r="G351708" t="s">
        <v>1755</v>
      </c>
    </row>
    <row r="351709" spans="7:7" x14ac:dyDescent="0.25">
      <c r="G351709" t="s">
        <v>1756</v>
      </c>
    </row>
    <row r="351710" spans="7:7" x14ac:dyDescent="0.25">
      <c r="G351710" t="s">
        <v>1757</v>
      </c>
    </row>
    <row r="351711" spans="7:7" x14ac:dyDescent="0.25">
      <c r="G351711" t="s">
        <v>1758</v>
      </c>
    </row>
    <row r="351712" spans="7:7" x14ac:dyDescent="0.25">
      <c r="G351712" t="s">
        <v>1759</v>
      </c>
    </row>
    <row r="351713" spans="7:7" x14ac:dyDescent="0.25">
      <c r="G351713" t="s">
        <v>1760</v>
      </c>
    </row>
    <row r="351714" spans="7:7" x14ac:dyDescent="0.25">
      <c r="G351714" t="s">
        <v>1761</v>
      </c>
    </row>
    <row r="351715" spans="7:7" x14ac:dyDescent="0.25">
      <c r="G351715" t="s">
        <v>1762</v>
      </c>
    </row>
    <row r="351716" spans="7:7" x14ac:dyDescent="0.25">
      <c r="G351716" t="s">
        <v>1763</v>
      </c>
    </row>
    <row r="351717" spans="7:7" x14ac:dyDescent="0.25">
      <c r="G351717" t="s">
        <v>1764</v>
      </c>
    </row>
    <row r="351718" spans="7:7" x14ac:dyDescent="0.25">
      <c r="G351718" t="s">
        <v>1765</v>
      </c>
    </row>
    <row r="351719" spans="7:7" x14ac:dyDescent="0.25">
      <c r="G351719" t="s">
        <v>1766</v>
      </c>
    </row>
    <row r="351720" spans="7:7" x14ac:dyDescent="0.25">
      <c r="G351720" t="s">
        <v>1767</v>
      </c>
    </row>
    <row r="351721" spans="7:7" x14ac:dyDescent="0.25">
      <c r="G351721" t="s">
        <v>1768</v>
      </c>
    </row>
    <row r="351722" spans="7:7" x14ac:dyDescent="0.25">
      <c r="G351722" t="s">
        <v>1769</v>
      </c>
    </row>
    <row r="351723" spans="7:7" x14ac:dyDescent="0.25">
      <c r="G351723" t="s">
        <v>1770</v>
      </c>
    </row>
    <row r="351724" spans="7:7" x14ac:dyDescent="0.25">
      <c r="G351724" t="s">
        <v>1771</v>
      </c>
    </row>
    <row r="351725" spans="7:7" x14ac:dyDescent="0.25">
      <c r="G351725" t="s">
        <v>1772</v>
      </c>
    </row>
    <row r="351726" spans="7:7" x14ac:dyDescent="0.25">
      <c r="G351726" t="s">
        <v>1773</v>
      </c>
    </row>
    <row r="351727" spans="7:7" x14ac:dyDescent="0.25">
      <c r="G351727" t="s">
        <v>1774</v>
      </c>
    </row>
    <row r="351728" spans="7:7" x14ac:dyDescent="0.25">
      <c r="G351728" t="s">
        <v>1775</v>
      </c>
    </row>
    <row r="351729" spans="7:7" x14ac:dyDescent="0.25">
      <c r="G351729" t="s">
        <v>1776</v>
      </c>
    </row>
    <row r="351730" spans="7:7" x14ac:dyDescent="0.25">
      <c r="G351730" t="s">
        <v>1777</v>
      </c>
    </row>
    <row r="351731" spans="7:7" x14ac:dyDescent="0.25">
      <c r="G351731" t="s">
        <v>1778</v>
      </c>
    </row>
    <row r="351732" spans="7:7" x14ac:dyDescent="0.25">
      <c r="G351732" t="s">
        <v>1779</v>
      </c>
    </row>
    <row r="351733" spans="7:7" x14ac:dyDescent="0.25">
      <c r="G351733" t="s">
        <v>1780</v>
      </c>
    </row>
    <row r="351734" spans="7:7" x14ac:dyDescent="0.25">
      <c r="G351734" t="s">
        <v>1781</v>
      </c>
    </row>
    <row r="351735" spans="7:7" x14ac:dyDescent="0.25">
      <c r="G351735" t="s">
        <v>1782</v>
      </c>
    </row>
    <row r="351736" spans="7:7" x14ac:dyDescent="0.25">
      <c r="G351736" t="s">
        <v>1783</v>
      </c>
    </row>
    <row r="351737" spans="7:7" x14ac:dyDescent="0.25">
      <c r="G351737" t="s">
        <v>1784</v>
      </c>
    </row>
    <row r="351738" spans="7:7" x14ac:dyDescent="0.25">
      <c r="G351738" t="s">
        <v>1785</v>
      </c>
    </row>
    <row r="351739" spans="7:7" x14ac:dyDescent="0.25">
      <c r="G351739" t="s">
        <v>1786</v>
      </c>
    </row>
    <row r="351740" spans="7:7" x14ac:dyDescent="0.25">
      <c r="G351740" t="s">
        <v>1787</v>
      </c>
    </row>
    <row r="351741" spans="7:7" x14ac:dyDescent="0.25">
      <c r="G351741" t="s">
        <v>1788</v>
      </c>
    </row>
    <row r="351742" spans="7:7" x14ac:dyDescent="0.25">
      <c r="G351742" t="s">
        <v>1789</v>
      </c>
    </row>
    <row r="351743" spans="7:7" x14ac:dyDescent="0.25">
      <c r="G351743" t="s">
        <v>1790</v>
      </c>
    </row>
    <row r="351744" spans="7:7" x14ac:dyDescent="0.25">
      <c r="G351744" t="s">
        <v>1791</v>
      </c>
    </row>
    <row r="351745" spans="7:7" x14ac:dyDescent="0.25">
      <c r="G351745" t="s">
        <v>1792</v>
      </c>
    </row>
    <row r="351746" spans="7:7" x14ac:dyDescent="0.25">
      <c r="G351746" t="s">
        <v>1793</v>
      </c>
    </row>
    <row r="351747" spans="7:7" x14ac:dyDescent="0.25">
      <c r="G351747" t="s">
        <v>1794</v>
      </c>
    </row>
    <row r="351748" spans="7:7" x14ac:dyDescent="0.25">
      <c r="G351748" t="s">
        <v>1795</v>
      </c>
    </row>
    <row r="351749" spans="7:7" x14ac:dyDescent="0.25">
      <c r="G351749" t="s">
        <v>1796</v>
      </c>
    </row>
    <row r="351750" spans="7:7" x14ac:dyDescent="0.25">
      <c r="G351750" t="s">
        <v>1797</v>
      </c>
    </row>
    <row r="351751" spans="7:7" x14ac:dyDescent="0.25">
      <c r="G351751" t="s">
        <v>1798</v>
      </c>
    </row>
    <row r="351752" spans="7:7" x14ac:dyDescent="0.25">
      <c r="G351752" t="s">
        <v>1799</v>
      </c>
    </row>
    <row r="351753" spans="7:7" x14ac:dyDescent="0.25">
      <c r="G351753" t="s">
        <v>1800</v>
      </c>
    </row>
    <row r="351754" spans="7:7" x14ac:dyDescent="0.25">
      <c r="G351754" t="s">
        <v>1801</v>
      </c>
    </row>
    <row r="351755" spans="7:7" x14ac:dyDescent="0.25">
      <c r="G351755" t="s">
        <v>1802</v>
      </c>
    </row>
    <row r="351756" spans="7:7" x14ac:dyDescent="0.25">
      <c r="G351756" t="s">
        <v>1803</v>
      </c>
    </row>
    <row r="351757" spans="7:7" x14ac:dyDescent="0.25">
      <c r="G351757" t="s">
        <v>1804</v>
      </c>
    </row>
    <row r="351758" spans="7:7" x14ac:dyDescent="0.25">
      <c r="G351758" t="s">
        <v>1805</v>
      </c>
    </row>
    <row r="351759" spans="7:7" x14ac:dyDescent="0.25">
      <c r="G351759" t="s">
        <v>1806</v>
      </c>
    </row>
    <row r="351760" spans="7:7" x14ac:dyDescent="0.25">
      <c r="G351760" t="s">
        <v>1807</v>
      </c>
    </row>
    <row r="351761" spans="7:7" x14ac:dyDescent="0.25">
      <c r="G351761" t="s">
        <v>1808</v>
      </c>
    </row>
    <row r="351762" spans="7:7" x14ac:dyDescent="0.25">
      <c r="G351762" t="s">
        <v>1809</v>
      </c>
    </row>
    <row r="351763" spans="7:7" x14ac:dyDescent="0.25">
      <c r="G351763" t="s">
        <v>1810</v>
      </c>
    </row>
    <row r="351764" spans="7:7" x14ac:dyDescent="0.25">
      <c r="G351764" t="s">
        <v>1811</v>
      </c>
    </row>
    <row r="351765" spans="7:7" x14ac:dyDescent="0.25">
      <c r="G351765" t="s">
        <v>1812</v>
      </c>
    </row>
    <row r="351766" spans="7:7" x14ac:dyDescent="0.25">
      <c r="G351766" t="s">
        <v>1813</v>
      </c>
    </row>
    <row r="351767" spans="7:7" x14ac:dyDescent="0.25">
      <c r="G351767" t="s">
        <v>1814</v>
      </c>
    </row>
    <row r="351768" spans="7:7" x14ac:dyDescent="0.25">
      <c r="G351768" t="s">
        <v>1815</v>
      </c>
    </row>
    <row r="351769" spans="7:7" x14ac:dyDescent="0.25">
      <c r="G351769" t="s">
        <v>1816</v>
      </c>
    </row>
    <row r="351770" spans="7:7" x14ac:dyDescent="0.25">
      <c r="G351770" t="s">
        <v>1817</v>
      </c>
    </row>
    <row r="351771" spans="7:7" x14ac:dyDescent="0.25">
      <c r="G351771" t="s">
        <v>1818</v>
      </c>
    </row>
    <row r="351772" spans="7:7" x14ac:dyDescent="0.25">
      <c r="G351772" t="s">
        <v>1819</v>
      </c>
    </row>
    <row r="351773" spans="7:7" x14ac:dyDescent="0.25">
      <c r="G351773" t="s">
        <v>1820</v>
      </c>
    </row>
    <row r="351774" spans="7:7" x14ac:dyDescent="0.25">
      <c r="G351774" t="s">
        <v>1821</v>
      </c>
    </row>
    <row r="351775" spans="7:7" x14ac:dyDescent="0.25">
      <c r="G351775" t="s">
        <v>1822</v>
      </c>
    </row>
    <row r="351776" spans="7:7" x14ac:dyDescent="0.25">
      <c r="G351776" t="s">
        <v>1823</v>
      </c>
    </row>
    <row r="351777" spans="7:7" x14ac:dyDescent="0.25">
      <c r="G351777" t="s">
        <v>1824</v>
      </c>
    </row>
    <row r="351778" spans="7:7" x14ac:dyDescent="0.25">
      <c r="G351778" t="s">
        <v>1825</v>
      </c>
    </row>
    <row r="351779" spans="7:7" x14ac:dyDescent="0.25">
      <c r="G351779" t="s">
        <v>1826</v>
      </c>
    </row>
    <row r="351780" spans="7:7" x14ac:dyDescent="0.25">
      <c r="G351780" t="s">
        <v>1827</v>
      </c>
    </row>
    <row r="351781" spans="7:7" x14ac:dyDescent="0.25">
      <c r="G351781" t="s">
        <v>1828</v>
      </c>
    </row>
    <row r="351782" spans="7:7" x14ac:dyDescent="0.25">
      <c r="G351782" t="s">
        <v>1829</v>
      </c>
    </row>
    <row r="351783" spans="7:7" x14ac:dyDescent="0.25">
      <c r="G351783" t="s">
        <v>1830</v>
      </c>
    </row>
    <row r="351784" spans="7:7" x14ac:dyDescent="0.25">
      <c r="G351784" t="s">
        <v>1831</v>
      </c>
    </row>
    <row r="351785" spans="7:7" x14ac:dyDescent="0.25">
      <c r="G351785" t="s">
        <v>1832</v>
      </c>
    </row>
    <row r="351786" spans="7:7" x14ac:dyDescent="0.25">
      <c r="G351786" t="s">
        <v>1833</v>
      </c>
    </row>
    <row r="351787" spans="7:7" x14ac:dyDescent="0.25">
      <c r="G351787" t="s">
        <v>1834</v>
      </c>
    </row>
    <row r="351788" spans="7:7" x14ac:dyDescent="0.25">
      <c r="G351788" t="s">
        <v>1835</v>
      </c>
    </row>
    <row r="351789" spans="7:7" x14ac:dyDescent="0.25">
      <c r="G351789" t="s">
        <v>1836</v>
      </c>
    </row>
    <row r="351790" spans="7:7" x14ac:dyDescent="0.25">
      <c r="G351790" t="s">
        <v>1837</v>
      </c>
    </row>
    <row r="351791" spans="7:7" x14ac:dyDescent="0.25">
      <c r="G351791" t="s">
        <v>1838</v>
      </c>
    </row>
    <row r="351792" spans="7:7" x14ac:dyDescent="0.25">
      <c r="G351792" t="s">
        <v>1839</v>
      </c>
    </row>
    <row r="351793" spans="7:7" x14ac:dyDescent="0.25">
      <c r="G351793" t="s">
        <v>1840</v>
      </c>
    </row>
    <row r="351794" spans="7:7" x14ac:dyDescent="0.25">
      <c r="G351794" t="s">
        <v>1841</v>
      </c>
    </row>
    <row r="351795" spans="7:7" x14ac:dyDescent="0.25">
      <c r="G351795" t="s">
        <v>1842</v>
      </c>
    </row>
    <row r="351796" spans="7:7" x14ac:dyDescent="0.25">
      <c r="G351796" t="s">
        <v>1843</v>
      </c>
    </row>
    <row r="351797" spans="7:7" x14ac:dyDescent="0.25">
      <c r="G351797" t="s">
        <v>1844</v>
      </c>
    </row>
    <row r="351798" spans="7:7" x14ac:dyDescent="0.25">
      <c r="G351798" t="s">
        <v>1845</v>
      </c>
    </row>
    <row r="351799" spans="7:7" x14ac:dyDescent="0.25">
      <c r="G351799" t="s">
        <v>1846</v>
      </c>
    </row>
    <row r="351800" spans="7:7" x14ac:dyDescent="0.25">
      <c r="G351800" t="s">
        <v>1847</v>
      </c>
    </row>
    <row r="351801" spans="7:7" x14ac:dyDescent="0.25">
      <c r="G351801" t="s">
        <v>1848</v>
      </c>
    </row>
    <row r="351802" spans="7:7" x14ac:dyDescent="0.25">
      <c r="G351802" t="s">
        <v>1849</v>
      </c>
    </row>
    <row r="351803" spans="7:7" x14ac:dyDescent="0.25">
      <c r="G351803" t="s">
        <v>1850</v>
      </c>
    </row>
    <row r="351804" spans="7:7" x14ac:dyDescent="0.25">
      <c r="G351804" t="s">
        <v>1851</v>
      </c>
    </row>
    <row r="351805" spans="7:7" x14ac:dyDescent="0.25">
      <c r="G351805" t="s">
        <v>1852</v>
      </c>
    </row>
    <row r="351806" spans="7:7" x14ac:dyDescent="0.25">
      <c r="G351806" t="s">
        <v>1853</v>
      </c>
    </row>
    <row r="351807" spans="7:7" x14ac:dyDescent="0.25">
      <c r="G351807" t="s">
        <v>1854</v>
      </c>
    </row>
    <row r="351808" spans="7:7" x14ac:dyDescent="0.25">
      <c r="G351808" t="s">
        <v>1855</v>
      </c>
    </row>
    <row r="351809" spans="7:7" x14ac:dyDescent="0.25">
      <c r="G351809" t="s">
        <v>1856</v>
      </c>
    </row>
    <row r="351810" spans="7:7" x14ac:dyDescent="0.25">
      <c r="G351810" t="s">
        <v>1857</v>
      </c>
    </row>
    <row r="351811" spans="7:7" x14ac:dyDescent="0.25">
      <c r="G351811" t="s">
        <v>1858</v>
      </c>
    </row>
    <row r="351812" spans="7:7" x14ac:dyDescent="0.25">
      <c r="G351812" t="s">
        <v>1859</v>
      </c>
    </row>
    <row r="351813" spans="7:7" x14ac:dyDescent="0.25">
      <c r="G351813" t="s">
        <v>1860</v>
      </c>
    </row>
    <row r="351814" spans="7:7" x14ac:dyDescent="0.25">
      <c r="G351814" t="s">
        <v>1861</v>
      </c>
    </row>
    <row r="351815" spans="7:7" x14ac:dyDescent="0.25">
      <c r="G351815" t="s">
        <v>1862</v>
      </c>
    </row>
    <row r="351816" spans="7:7" x14ac:dyDescent="0.25">
      <c r="G351816" t="s">
        <v>1863</v>
      </c>
    </row>
    <row r="351817" spans="7:7" x14ac:dyDescent="0.25">
      <c r="G351817" t="s">
        <v>1864</v>
      </c>
    </row>
    <row r="351818" spans="7:7" x14ac:dyDescent="0.25">
      <c r="G351818" t="s">
        <v>1865</v>
      </c>
    </row>
    <row r="351819" spans="7:7" x14ac:dyDescent="0.25">
      <c r="G351819" t="s">
        <v>1866</v>
      </c>
    </row>
    <row r="351820" spans="7:7" x14ac:dyDescent="0.25">
      <c r="G351820" t="s">
        <v>1867</v>
      </c>
    </row>
    <row r="351821" spans="7:7" x14ac:dyDescent="0.25">
      <c r="G351821" t="s">
        <v>1868</v>
      </c>
    </row>
    <row r="351822" spans="7:7" x14ac:dyDescent="0.25">
      <c r="G351822" t="s">
        <v>1869</v>
      </c>
    </row>
    <row r="351823" spans="7:7" x14ac:dyDescent="0.25">
      <c r="G351823" t="s">
        <v>1870</v>
      </c>
    </row>
    <row r="351824" spans="7:7" x14ac:dyDescent="0.25">
      <c r="G351824" t="s">
        <v>1871</v>
      </c>
    </row>
    <row r="351825" spans="7:7" x14ac:dyDescent="0.25">
      <c r="G351825" t="s">
        <v>1872</v>
      </c>
    </row>
    <row r="351826" spans="7:7" x14ac:dyDescent="0.25">
      <c r="G351826" t="s">
        <v>1873</v>
      </c>
    </row>
    <row r="351827" spans="7:7" x14ac:dyDescent="0.25">
      <c r="G351827" t="s">
        <v>1874</v>
      </c>
    </row>
    <row r="351828" spans="7:7" x14ac:dyDescent="0.25">
      <c r="G351828" t="s">
        <v>1875</v>
      </c>
    </row>
    <row r="351829" spans="7:7" x14ac:dyDescent="0.25">
      <c r="G351829" t="s">
        <v>1876</v>
      </c>
    </row>
    <row r="351830" spans="7:7" x14ac:dyDescent="0.25">
      <c r="G351830" t="s">
        <v>1877</v>
      </c>
    </row>
    <row r="351831" spans="7:7" x14ac:dyDescent="0.25">
      <c r="G351831" t="s">
        <v>1878</v>
      </c>
    </row>
    <row r="351832" spans="7:7" x14ac:dyDescent="0.25">
      <c r="G351832" t="s">
        <v>1879</v>
      </c>
    </row>
    <row r="351833" spans="7:7" x14ac:dyDescent="0.25">
      <c r="G351833" t="s">
        <v>1880</v>
      </c>
    </row>
    <row r="351834" spans="7:7" x14ac:dyDescent="0.25">
      <c r="G351834" t="s">
        <v>1881</v>
      </c>
    </row>
    <row r="351835" spans="7:7" x14ac:dyDescent="0.25">
      <c r="G351835" t="s">
        <v>1882</v>
      </c>
    </row>
    <row r="351836" spans="7:7" x14ac:dyDescent="0.25">
      <c r="G351836" t="s">
        <v>1883</v>
      </c>
    </row>
    <row r="351837" spans="7:7" x14ac:dyDescent="0.25">
      <c r="G351837" t="s">
        <v>1884</v>
      </c>
    </row>
    <row r="351838" spans="7:7" x14ac:dyDescent="0.25">
      <c r="G351838" t="s">
        <v>1885</v>
      </c>
    </row>
    <row r="351839" spans="7:7" x14ac:dyDescent="0.25">
      <c r="G351839" t="s">
        <v>1886</v>
      </c>
    </row>
    <row r="351840" spans="7:7" x14ac:dyDescent="0.25">
      <c r="G351840" t="s">
        <v>1887</v>
      </c>
    </row>
    <row r="351841" spans="7:7" x14ac:dyDescent="0.25">
      <c r="G351841" t="s">
        <v>1888</v>
      </c>
    </row>
    <row r="351842" spans="7:7" x14ac:dyDescent="0.25">
      <c r="G351842" t="s">
        <v>1889</v>
      </c>
    </row>
    <row r="351843" spans="7:7" x14ac:dyDescent="0.25">
      <c r="G351843" t="s">
        <v>1890</v>
      </c>
    </row>
    <row r="351844" spans="7:7" x14ac:dyDescent="0.25">
      <c r="G351844" t="s">
        <v>1891</v>
      </c>
    </row>
    <row r="351845" spans="7:7" x14ac:dyDescent="0.25">
      <c r="G351845" t="s">
        <v>1892</v>
      </c>
    </row>
    <row r="351846" spans="7:7" x14ac:dyDescent="0.25">
      <c r="G351846" t="s">
        <v>1893</v>
      </c>
    </row>
    <row r="351847" spans="7:7" x14ac:dyDescent="0.25">
      <c r="G351847" t="s">
        <v>1894</v>
      </c>
    </row>
    <row r="351848" spans="7:7" x14ac:dyDescent="0.25">
      <c r="G351848" t="s">
        <v>1895</v>
      </c>
    </row>
    <row r="351849" spans="7:7" x14ac:dyDescent="0.25">
      <c r="G351849" t="s">
        <v>1896</v>
      </c>
    </row>
    <row r="351850" spans="7:7" x14ac:dyDescent="0.25">
      <c r="G351850" t="s">
        <v>1897</v>
      </c>
    </row>
    <row r="351851" spans="7:7" x14ac:dyDescent="0.25">
      <c r="G351851" t="s">
        <v>1898</v>
      </c>
    </row>
    <row r="351852" spans="7:7" x14ac:dyDescent="0.25">
      <c r="G351852" t="s">
        <v>1899</v>
      </c>
    </row>
    <row r="351853" spans="7:7" x14ac:dyDescent="0.25">
      <c r="G351853" t="s">
        <v>1900</v>
      </c>
    </row>
    <row r="351854" spans="7:7" x14ac:dyDescent="0.25">
      <c r="G351854" t="s">
        <v>1901</v>
      </c>
    </row>
    <row r="351855" spans="7:7" x14ac:dyDescent="0.25">
      <c r="G351855" t="s">
        <v>1902</v>
      </c>
    </row>
    <row r="351856" spans="7:7" x14ac:dyDescent="0.25">
      <c r="G351856" t="s">
        <v>1903</v>
      </c>
    </row>
    <row r="351857" spans="7:7" x14ac:dyDescent="0.25">
      <c r="G351857" t="s">
        <v>1904</v>
      </c>
    </row>
    <row r="351858" spans="7:7" x14ac:dyDescent="0.25">
      <c r="G351858" t="s">
        <v>1905</v>
      </c>
    </row>
    <row r="351859" spans="7:7" x14ac:dyDescent="0.25">
      <c r="G351859" t="s">
        <v>1906</v>
      </c>
    </row>
    <row r="351860" spans="7:7" x14ac:dyDescent="0.25">
      <c r="G351860" t="s">
        <v>1907</v>
      </c>
    </row>
    <row r="351861" spans="7:7" x14ac:dyDescent="0.25">
      <c r="G351861" t="s">
        <v>1908</v>
      </c>
    </row>
    <row r="351862" spans="7:7" x14ac:dyDescent="0.25">
      <c r="G351862" t="s">
        <v>1909</v>
      </c>
    </row>
    <row r="351863" spans="7:7" x14ac:dyDescent="0.25">
      <c r="G351863" t="s">
        <v>1910</v>
      </c>
    </row>
    <row r="351864" spans="7:7" x14ac:dyDescent="0.25">
      <c r="G351864" t="s">
        <v>1911</v>
      </c>
    </row>
    <row r="351865" spans="7:7" x14ac:dyDescent="0.25">
      <c r="G351865" t="s">
        <v>1912</v>
      </c>
    </row>
    <row r="351866" spans="7:7" x14ac:dyDescent="0.25">
      <c r="G351866" t="s">
        <v>1913</v>
      </c>
    </row>
    <row r="351867" spans="7:7" x14ac:dyDescent="0.25">
      <c r="G351867" t="s">
        <v>1914</v>
      </c>
    </row>
    <row r="351868" spans="7:7" x14ac:dyDescent="0.25">
      <c r="G351868" t="s">
        <v>1915</v>
      </c>
    </row>
    <row r="351869" spans="7:7" x14ac:dyDescent="0.25">
      <c r="G351869" t="s">
        <v>1916</v>
      </c>
    </row>
    <row r="351870" spans="7:7" x14ac:dyDescent="0.25">
      <c r="G351870" t="s">
        <v>1917</v>
      </c>
    </row>
    <row r="351871" spans="7:7" x14ac:dyDescent="0.25">
      <c r="G351871" t="s">
        <v>1918</v>
      </c>
    </row>
    <row r="351872" spans="7:7" x14ac:dyDescent="0.25">
      <c r="G351872" t="s">
        <v>1919</v>
      </c>
    </row>
    <row r="351873" spans="7:7" x14ac:dyDescent="0.25">
      <c r="G351873" t="s">
        <v>1920</v>
      </c>
    </row>
    <row r="351874" spans="7:7" x14ac:dyDescent="0.25">
      <c r="G351874" t="s">
        <v>1921</v>
      </c>
    </row>
    <row r="351875" spans="7:7" x14ac:dyDescent="0.25">
      <c r="G351875" t="s">
        <v>1922</v>
      </c>
    </row>
    <row r="351876" spans="7:7" x14ac:dyDescent="0.25">
      <c r="G351876" t="s">
        <v>1923</v>
      </c>
    </row>
    <row r="351877" spans="7:7" x14ac:dyDescent="0.25">
      <c r="G351877" t="s">
        <v>1924</v>
      </c>
    </row>
    <row r="351878" spans="7:7" x14ac:dyDescent="0.25">
      <c r="G351878" t="s">
        <v>1925</v>
      </c>
    </row>
    <row r="351879" spans="7:7" x14ac:dyDescent="0.25">
      <c r="G351879" t="s">
        <v>1926</v>
      </c>
    </row>
    <row r="351880" spans="7:7" x14ac:dyDescent="0.25">
      <c r="G351880" t="s">
        <v>1927</v>
      </c>
    </row>
    <row r="351881" spans="7:7" x14ac:dyDescent="0.25">
      <c r="G351881" t="s">
        <v>1928</v>
      </c>
    </row>
    <row r="351882" spans="7:7" x14ac:dyDescent="0.25">
      <c r="G351882" t="s">
        <v>1929</v>
      </c>
    </row>
    <row r="351883" spans="7:7" x14ac:dyDescent="0.25">
      <c r="G351883" t="s">
        <v>1930</v>
      </c>
    </row>
    <row r="351884" spans="7:7" x14ac:dyDescent="0.25">
      <c r="G351884" t="s">
        <v>1931</v>
      </c>
    </row>
    <row r="351885" spans="7:7" x14ac:dyDescent="0.25">
      <c r="G351885" t="s">
        <v>1932</v>
      </c>
    </row>
    <row r="351886" spans="7:7" x14ac:dyDescent="0.25">
      <c r="G351886" t="s">
        <v>1933</v>
      </c>
    </row>
    <row r="351887" spans="7:7" x14ac:dyDescent="0.25">
      <c r="G351887" t="s">
        <v>1934</v>
      </c>
    </row>
    <row r="351888" spans="7:7" x14ac:dyDescent="0.25">
      <c r="G351888" t="s">
        <v>1935</v>
      </c>
    </row>
    <row r="351889" spans="7:7" x14ac:dyDescent="0.25">
      <c r="G351889" t="s">
        <v>1936</v>
      </c>
    </row>
    <row r="351890" spans="7:7" x14ac:dyDescent="0.25">
      <c r="G351890" t="s">
        <v>1937</v>
      </c>
    </row>
    <row r="351891" spans="7:7" x14ac:dyDescent="0.25">
      <c r="G351891" t="s">
        <v>1938</v>
      </c>
    </row>
    <row r="351892" spans="7:7" x14ac:dyDescent="0.25">
      <c r="G351892" t="s">
        <v>1939</v>
      </c>
    </row>
    <row r="351893" spans="7:7" x14ac:dyDescent="0.25">
      <c r="G351893" t="s">
        <v>1940</v>
      </c>
    </row>
    <row r="351894" spans="7:7" x14ac:dyDescent="0.25">
      <c r="G351894" t="s">
        <v>1941</v>
      </c>
    </row>
    <row r="351895" spans="7:7" x14ac:dyDescent="0.25">
      <c r="G351895" t="s">
        <v>1942</v>
      </c>
    </row>
    <row r="351896" spans="7:7" x14ac:dyDescent="0.25">
      <c r="G351896" t="s">
        <v>1943</v>
      </c>
    </row>
    <row r="351897" spans="7:7" x14ac:dyDescent="0.25">
      <c r="G351897" t="s">
        <v>1944</v>
      </c>
    </row>
    <row r="351898" spans="7:7" x14ac:dyDescent="0.25">
      <c r="G351898" t="s">
        <v>1945</v>
      </c>
    </row>
    <row r="351899" spans="7:7" x14ac:dyDescent="0.25">
      <c r="G351899" t="s">
        <v>1946</v>
      </c>
    </row>
    <row r="351900" spans="7:7" x14ac:dyDescent="0.25">
      <c r="G351900" t="s">
        <v>1947</v>
      </c>
    </row>
    <row r="351901" spans="7:7" x14ac:dyDescent="0.25">
      <c r="G351901" t="s">
        <v>1948</v>
      </c>
    </row>
    <row r="351902" spans="7:7" x14ac:dyDescent="0.25">
      <c r="G351902" t="s">
        <v>1949</v>
      </c>
    </row>
    <row r="351903" spans="7:7" x14ac:dyDescent="0.25">
      <c r="G351903" t="s">
        <v>1950</v>
      </c>
    </row>
    <row r="351904" spans="7:7" x14ac:dyDescent="0.25">
      <c r="G351904" t="s">
        <v>1951</v>
      </c>
    </row>
    <row r="351905" spans="7:7" x14ac:dyDescent="0.25">
      <c r="G351905" t="s">
        <v>1952</v>
      </c>
    </row>
    <row r="351906" spans="7:7" x14ac:dyDescent="0.25">
      <c r="G351906" t="s">
        <v>1953</v>
      </c>
    </row>
    <row r="351907" spans="7:7" x14ac:dyDescent="0.25">
      <c r="G351907" t="s">
        <v>1954</v>
      </c>
    </row>
    <row r="351908" spans="7:7" x14ac:dyDescent="0.25">
      <c r="G351908" t="s">
        <v>1955</v>
      </c>
    </row>
    <row r="351909" spans="7:7" x14ac:dyDescent="0.25">
      <c r="G351909" t="s">
        <v>1956</v>
      </c>
    </row>
    <row r="351910" spans="7:7" x14ac:dyDescent="0.25">
      <c r="G351910" t="s">
        <v>1957</v>
      </c>
    </row>
    <row r="351911" spans="7:7" x14ac:dyDescent="0.25">
      <c r="G351911" t="s">
        <v>1958</v>
      </c>
    </row>
    <row r="351912" spans="7:7" x14ac:dyDescent="0.25">
      <c r="G351912" t="s">
        <v>1959</v>
      </c>
    </row>
    <row r="351913" spans="7:7" x14ac:dyDescent="0.25">
      <c r="G351913" t="s">
        <v>1960</v>
      </c>
    </row>
    <row r="351914" spans="7:7" x14ac:dyDescent="0.25">
      <c r="G351914" t="s">
        <v>1961</v>
      </c>
    </row>
    <row r="351915" spans="7:7" x14ac:dyDescent="0.25">
      <c r="G351915" t="s">
        <v>1962</v>
      </c>
    </row>
    <row r="351916" spans="7:7" x14ac:dyDescent="0.25">
      <c r="G351916" t="s">
        <v>1963</v>
      </c>
    </row>
    <row r="351917" spans="7:7" x14ac:dyDescent="0.25">
      <c r="G351917" t="s">
        <v>1964</v>
      </c>
    </row>
    <row r="351918" spans="7:7" x14ac:dyDescent="0.25">
      <c r="G351918" t="s">
        <v>1965</v>
      </c>
    </row>
    <row r="351919" spans="7:7" x14ac:dyDescent="0.25">
      <c r="G351919" t="s">
        <v>1966</v>
      </c>
    </row>
    <row r="351920" spans="7:7" x14ac:dyDescent="0.25">
      <c r="G351920" t="s">
        <v>1967</v>
      </c>
    </row>
    <row r="351921" spans="7:7" x14ac:dyDescent="0.25">
      <c r="G351921" t="s">
        <v>1968</v>
      </c>
    </row>
    <row r="351922" spans="7:7" x14ac:dyDescent="0.25">
      <c r="G351922" t="s">
        <v>1969</v>
      </c>
    </row>
    <row r="351923" spans="7:7" x14ac:dyDescent="0.25">
      <c r="G351923" t="s">
        <v>1970</v>
      </c>
    </row>
    <row r="351924" spans="7:7" x14ac:dyDescent="0.25">
      <c r="G351924" t="s">
        <v>1971</v>
      </c>
    </row>
    <row r="351925" spans="7:7" x14ac:dyDescent="0.25">
      <c r="G351925" t="s">
        <v>1972</v>
      </c>
    </row>
    <row r="351926" spans="7:7" x14ac:dyDescent="0.25">
      <c r="G351926" t="s">
        <v>1973</v>
      </c>
    </row>
    <row r="351927" spans="7:7" x14ac:dyDescent="0.25">
      <c r="G351927" t="s">
        <v>1974</v>
      </c>
    </row>
    <row r="351928" spans="7:7" x14ac:dyDescent="0.25">
      <c r="G351928" t="s">
        <v>1975</v>
      </c>
    </row>
    <row r="351929" spans="7:7" x14ac:dyDescent="0.25">
      <c r="G351929" t="s">
        <v>1976</v>
      </c>
    </row>
    <row r="351930" spans="7:7" x14ac:dyDescent="0.25">
      <c r="G351930" t="s">
        <v>1977</v>
      </c>
    </row>
    <row r="351931" spans="7:7" x14ac:dyDescent="0.25">
      <c r="G351931" t="s">
        <v>1978</v>
      </c>
    </row>
    <row r="351932" spans="7:7" x14ac:dyDescent="0.25">
      <c r="G351932" t="s">
        <v>1979</v>
      </c>
    </row>
    <row r="351933" spans="7:7" x14ac:dyDescent="0.25">
      <c r="G351933" t="s">
        <v>1980</v>
      </c>
    </row>
    <row r="351934" spans="7:7" x14ac:dyDescent="0.25">
      <c r="G351934" t="s">
        <v>1981</v>
      </c>
    </row>
    <row r="351935" spans="7:7" x14ac:dyDescent="0.25">
      <c r="G351935" t="s">
        <v>1982</v>
      </c>
    </row>
    <row r="351936" spans="7:7" x14ac:dyDescent="0.25">
      <c r="G351936" t="s">
        <v>1983</v>
      </c>
    </row>
    <row r="351937" spans="7:7" x14ac:dyDescent="0.25">
      <c r="G351937" t="s">
        <v>1984</v>
      </c>
    </row>
    <row r="351938" spans="7:7" x14ac:dyDescent="0.25">
      <c r="G351938" t="s">
        <v>1985</v>
      </c>
    </row>
    <row r="351939" spans="7:7" x14ac:dyDescent="0.25">
      <c r="G351939" t="s">
        <v>1986</v>
      </c>
    </row>
    <row r="351940" spans="7:7" x14ac:dyDescent="0.25">
      <c r="G351940" t="s">
        <v>1987</v>
      </c>
    </row>
    <row r="351941" spans="7:7" x14ac:dyDescent="0.25">
      <c r="G351941" t="s">
        <v>1988</v>
      </c>
    </row>
    <row r="351942" spans="7:7" x14ac:dyDescent="0.25">
      <c r="G351942" t="s">
        <v>1989</v>
      </c>
    </row>
    <row r="351943" spans="7:7" x14ac:dyDescent="0.25">
      <c r="G351943" t="s">
        <v>1990</v>
      </c>
    </row>
    <row r="351944" spans="7:7" x14ac:dyDescent="0.25">
      <c r="G351944" t="s">
        <v>1991</v>
      </c>
    </row>
    <row r="351945" spans="7:7" x14ac:dyDescent="0.25">
      <c r="G351945" t="s">
        <v>1992</v>
      </c>
    </row>
    <row r="351946" spans="7:7" x14ac:dyDescent="0.25">
      <c r="G351946" t="s">
        <v>1993</v>
      </c>
    </row>
    <row r="351947" spans="7:7" x14ac:dyDescent="0.25">
      <c r="G351947" t="s">
        <v>1994</v>
      </c>
    </row>
    <row r="351948" spans="7:7" x14ac:dyDescent="0.25">
      <c r="G351948" t="s">
        <v>1995</v>
      </c>
    </row>
    <row r="351949" spans="7:7" x14ac:dyDescent="0.25">
      <c r="G351949" t="s">
        <v>1996</v>
      </c>
    </row>
    <row r="351950" spans="7:7" x14ac:dyDescent="0.25">
      <c r="G351950" t="s">
        <v>1997</v>
      </c>
    </row>
    <row r="351951" spans="7:7" x14ac:dyDescent="0.25">
      <c r="G351951" t="s">
        <v>1998</v>
      </c>
    </row>
    <row r="351952" spans="7:7" x14ac:dyDescent="0.25">
      <c r="G351952" t="s">
        <v>1999</v>
      </c>
    </row>
    <row r="351953" spans="7:7" x14ac:dyDescent="0.25">
      <c r="G351953" t="s">
        <v>2000</v>
      </c>
    </row>
    <row r="351954" spans="7:7" x14ac:dyDescent="0.25">
      <c r="G351954" t="s">
        <v>2001</v>
      </c>
    </row>
    <row r="351955" spans="7:7" x14ac:dyDescent="0.25">
      <c r="G351955" t="s">
        <v>2002</v>
      </c>
    </row>
    <row r="351956" spans="7:7" x14ac:dyDescent="0.25">
      <c r="G351956" t="s">
        <v>2003</v>
      </c>
    </row>
    <row r="351957" spans="7:7" x14ac:dyDescent="0.25">
      <c r="G351957" t="s">
        <v>2004</v>
      </c>
    </row>
    <row r="351958" spans="7:7" x14ac:dyDescent="0.25">
      <c r="G351958" t="s">
        <v>2005</v>
      </c>
    </row>
    <row r="351959" spans="7:7" x14ac:dyDescent="0.25">
      <c r="G351959" t="s">
        <v>2006</v>
      </c>
    </row>
    <row r="351960" spans="7:7" x14ac:dyDescent="0.25">
      <c r="G351960" t="s">
        <v>2007</v>
      </c>
    </row>
    <row r="351961" spans="7:7" x14ac:dyDescent="0.25">
      <c r="G351961" t="s">
        <v>2008</v>
      </c>
    </row>
    <row r="351962" spans="7:7" x14ac:dyDescent="0.25">
      <c r="G351962" t="s">
        <v>2009</v>
      </c>
    </row>
    <row r="351963" spans="7:7" x14ac:dyDescent="0.25">
      <c r="G351963" t="s">
        <v>2010</v>
      </c>
    </row>
    <row r="351964" spans="7:7" x14ac:dyDescent="0.25">
      <c r="G351964" t="s">
        <v>2011</v>
      </c>
    </row>
    <row r="351965" spans="7:7" x14ac:dyDescent="0.25">
      <c r="G351965" t="s">
        <v>2012</v>
      </c>
    </row>
    <row r="351966" spans="7:7" x14ac:dyDescent="0.25">
      <c r="G351966" t="s">
        <v>2013</v>
      </c>
    </row>
    <row r="351967" spans="7:7" x14ac:dyDescent="0.25">
      <c r="G351967" t="s">
        <v>2014</v>
      </c>
    </row>
    <row r="351968" spans="7:7" x14ac:dyDescent="0.25">
      <c r="G351968" t="s">
        <v>2015</v>
      </c>
    </row>
    <row r="351969" spans="7:7" x14ac:dyDescent="0.25">
      <c r="G351969" t="s">
        <v>2016</v>
      </c>
    </row>
    <row r="351970" spans="7:7" x14ac:dyDescent="0.25">
      <c r="G351970" t="s">
        <v>2017</v>
      </c>
    </row>
    <row r="351971" spans="7:7" x14ac:dyDescent="0.25">
      <c r="G351971" t="s">
        <v>2018</v>
      </c>
    </row>
    <row r="351972" spans="7:7" x14ac:dyDescent="0.25">
      <c r="G351972" t="s">
        <v>2019</v>
      </c>
    </row>
    <row r="351973" spans="7:7" x14ac:dyDescent="0.25">
      <c r="G351973" t="s">
        <v>2020</v>
      </c>
    </row>
    <row r="351974" spans="7:7" x14ac:dyDescent="0.25">
      <c r="G351974" t="s">
        <v>2021</v>
      </c>
    </row>
    <row r="351975" spans="7:7" x14ac:dyDescent="0.25">
      <c r="G351975" t="s">
        <v>2022</v>
      </c>
    </row>
    <row r="351976" spans="7:7" x14ac:dyDescent="0.25">
      <c r="G351976" t="s">
        <v>2023</v>
      </c>
    </row>
    <row r="351977" spans="7:7" x14ac:dyDescent="0.25">
      <c r="G351977" t="s">
        <v>2024</v>
      </c>
    </row>
    <row r="351978" spans="7:7" x14ac:dyDescent="0.25">
      <c r="G351978" t="s">
        <v>2025</v>
      </c>
    </row>
    <row r="351979" spans="7:7" x14ac:dyDescent="0.25">
      <c r="G351979" t="s">
        <v>2026</v>
      </c>
    </row>
    <row r="351980" spans="7:7" x14ac:dyDescent="0.25">
      <c r="G351980" t="s">
        <v>2027</v>
      </c>
    </row>
    <row r="351981" spans="7:7" x14ac:dyDescent="0.25">
      <c r="G351981" t="s">
        <v>2028</v>
      </c>
    </row>
    <row r="351982" spans="7:7" x14ac:dyDescent="0.25">
      <c r="G351982" t="s">
        <v>2029</v>
      </c>
    </row>
    <row r="351983" spans="7:7" x14ac:dyDescent="0.25">
      <c r="G351983" t="s">
        <v>2030</v>
      </c>
    </row>
    <row r="351984" spans="7:7" x14ac:dyDescent="0.25">
      <c r="G351984" t="s">
        <v>2031</v>
      </c>
    </row>
    <row r="351985" spans="7:7" x14ac:dyDescent="0.25">
      <c r="G351985" t="s">
        <v>2032</v>
      </c>
    </row>
    <row r="351986" spans="7:7" x14ac:dyDescent="0.25">
      <c r="G351986" t="s">
        <v>2033</v>
      </c>
    </row>
    <row r="351987" spans="7:7" x14ac:dyDescent="0.25">
      <c r="G351987" t="s">
        <v>2034</v>
      </c>
    </row>
    <row r="351988" spans="7:7" x14ac:dyDescent="0.25">
      <c r="G351988" t="s">
        <v>2035</v>
      </c>
    </row>
    <row r="351989" spans="7:7" x14ac:dyDescent="0.25">
      <c r="G351989" t="s">
        <v>2036</v>
      </c>
    </row>
    <row r="351990" spans="7:7" x14ac:dyDescent="0.25">
      <c r="G351990" t="s">
        <v>2037</v>
      </c>
    </row>
    <row r="351991" spans="7:7" x14ac:dyDescent="0.25">
      <c r="G351991" t="s">
        <v>2038</v>
      </c>
    </row>
    <row r="351992" spans="7:7" x14ac:dyDescent="0.25">
      <c r="G351992" t="s">
        <v>2039</v>
      </c>
    </row>
    <row r="351993" spans="7:7" x14ac:dyDescent="0.25">
      <c r="G351993" t="s">
        <v>2040</v>
      </c>
    </row>
    <row r="351994" spans="7:7" x14ac:dyDescent="0.25">
      <c r="G351994" t="s">
        <v>2041</v>
      </c>
    </row>
    <row r="351995" spans="7:7" x14ac:dyDescent="0.25">
      <c r="G351995" t="s">
        <v>2042</v>
      </c>
    </row>
    <row r="351996" spans="7:7" x14ac:dyDescent="0.25">
      <c r="G351996" t="s">
        <v>2043</v>
      </c>
    </row>
    <row r="351997" spans="7:7" x14ac:dyDescent="0.25">
      <c r="G351997" t="s">
        <v>2044</v>
      </c>
    </row>
    <row r="351998" spans="7:7" x14ac:dyDescent="0.25">
      <c r="G351998" t="s">
        <v>2045</v>
      </c>
    </row>
    <row r="351999" spans="7:7" x14ac:dyDescent="0.25">
      <c r="G351999" t="s">
        <v>2046</v>
      </c>
    </row>
    <row r="352000" spans="7:7" x14ac:dyDescent="0.25">
      <c r="G352000" t="s">
        <v>2047</v>
      </c>
    </row>
    <row r="352001" spans="7:7" x14ac:dyDescent="0.25">
      <c r="G352001" t="s">
        <v>2048</v>
      </c>
    </row>
    <row r="352002" spans="7:7" x14ac:dyDescent="0.25">
      <c r="G352002" t="s">
        <v>2049</v>
      </c>
    </row>
    <row r="352003" spans="7:7" x14ac:dyDescent="0.25">
      <c r="G352003" t="s">
        <v>2050</v>
      </c>
    </row>
    <row r="352004" spans="7:7" x14ac:dyDescent="0.25">
      <c r="G352004" t="s">
        <v>2051</v>
      </c>
    </row>
    <row r="352005" spans="7:7" x14ac:dyDescent="0.25">
      <c r="G352005" t="s">
        <v>2052</v>
      </c>
    </row>
    <row r="352006" spans="7:7" x14ac:dyDescent="0.25">
      <c r="G352006" t="s">
        <v>2053</v>
      </c>
    </row>
    <row r="352007" spans="7:7" x14ac:dyDescent="0.25">
      <c r="G352007" t="s">
        <v>2054</v>
      </c>
    </row>
    <row r="352008" spans="7:7" x14ac:dyDescent="0.25">
      <c r="G352008" t="s">
        <v>2055</v>
      </c>
    </row>
    <row r="352009" spans="7:7" x14ac:dyDescent="0.25">
      <c r="G352009" t="s">
        <v>2056</v>
      </c>
    </row>
    <row r="352010" spans="7:7" x14ac:dyDescent="0.25">
      <c r="G352010" t="s">
        <v>2057</v>
      </c>
    </row>
    <row r="352011" spans="7:7" x14ac:dyDescent="0.25">
      <c r="G352011" t="s">
        <v>2058</v>
      </c>
    </row>
    <row r="352012" spans="7:7" x14ac:dyDescent="0.25">
      <c r="G352012" t="s">
        <v>2059</v>
      </c>
    </row>
    <row r="352013" spans="7:7" x14ac:dyDescent="0.25">
      <c r="G352013" t="s">
        <v>2060</v>
      </c>
    </row>
    <row r="352014" spans="7:7" x14ac:dyDescent="0.25">
      <c r="G352014" t="s">
        <v>2061</v>
      </c>
    </row>
    <row r="352015" spans="7:7" x14ac:dyDescent="0.25">
      <c r="G352015" t="s">
        <v>2062</v>
      </c>
    </row>
    <row r="352016" spans="7:7" x14ac:dyDescent="0.25">
      <c r="G352016" t="s">
        <v>2063</v>
      </c>
    </row>
    <row r="352017" spans="7:7" x14ac:dyDescent="0.25">
      <c r="G352017" t="s">
        <v>2064</v>
      </c>
    </row>
    <row r="352018" spans="7:7" x14ac:dyDescent="0.25">
      <c r="G352018" t="s">
        <v>2065</v>
      </c>
    </row>
    <row r="352019" spans="7:7" x14ac:dyDescent="0.25">
      <c r="G352019" t="s">
        <v>2066</v>
      </c>
    </row>
    <row r="352020" spans="7:7" x14ac:dyDescent="0.25">
      <c r="G352020" t="s">
        <v>2067</v>
      </c>
    </row>
    <row r="352021" spans="7:7" x14ac:dyDescent="0.25">
      <c r="G352021" t="s">
        <v>2068</v>
      </c>
    </row>
    <row r="352022" spans="7:7" x14ac:dyDescent="0.25">
      <c r="G352022" t="s">
        <v>2069</v>
      </c>
    </row>
    <row r="352023" spans="7:7" x14ac:dyDescent="0.25">
      <c r="G352023" t="s">
        <v>2070</v>
      </c>
    </row>
    <row r="352024" spans="7:7" x14ac:dyDescent="0.25">
      <c r="G352024" t="s">
        <v>2071</v>
      </c>
    </row>
    <row r="352025" spans="7:7" x14ac:dyDescent="0.25">
      <c r="G352025" t="s">
        <v>2072</v>
      </c>
    </row>
    <row r="352026" spans="7:7" x14ac:dyDescent="0.25">
      <c r="G352026" t="s">
        <v>2073</v>
      </c>
    </row>
    <row r="352027" spans="7:7" x14ac:dyDescent="0.25">
      <c r="G352027" t="s">
        <v>2074</v>
      </c>
    </row>
    <row r="352028" spans="7:7" x14ac:dyDescent="0.25">
      <c r="G352028" t="s">
        <v>2075</v>
      </c>
    </row>
    <row r="352029" spans="7:7" x14ac:dyDescent="0.25">
      <c r="G352029" t="s">
        <v>2076</v>
      </c>
    </row>
    <row r="352030" spans="7:7" x14ac:dyDescent="0.25">
      <c r="G352030" t="s">
        <v>2077</v>
      </c>
    </row>
    <row r="352031" spans="7:7" x14ac:dyDescent="0.25">
      <c r="G352031" t="s">
        <v>2078</v>
      </c>
    </row>
    <row r="352032" spans="7:7" x14ac:dyDescent="0.25">
      <c r="G352032" t="s">
        <v>2079</v>
      </c>
    </row>
    <row r="352033" spans="7:7" x14ac:dyDescent="0.25">
      <c r="G352033" t="s">
        <v>2080</v>
      </c>
    </row>
    <row r="352034" spans="7:7" x14ac:dyDescent="0.25">
      <c r="G352034" t="s">
        <v>2081</v>
      </c>
    </row>
    <row r="352035" spans="7:7" x14ac:dyDescent="0.25">
      <c r="G352035" t="s">
        <v>2082</v>
      </c>
    </row>
    <row r="352036" spans="7:7" x14ac:dyDescent="0.25">
      <c r="G352036" t="s">
        <v>2083</v>
      </c>
    </row>
    <row r="352037" spans="7:7" x14ac:dyDescent="0.25">
      <c r="G352037" t="s">
        <v>2084</v>
      </c>
    </row>
    <row r="352038" spans="7:7" x14ac:dyDescent="0.25">
      <c r="G352038" t="s">
        <v>2085</v>
      </c>
    </row>
    <row r="352039" spans="7:7" x14ac:dyDescent="0.25">
      <c r="G352039" t="s">
        <v>2086</v>
      </c>
    </row>
    <row r="352040" spans="7:7" x14ac:dyDescent="0.25">
      <c r="G352040" t="s">
        <v>2087</v>
      </c>
    </row>
    <row r="352041" spans="7:7" x14ac:dyDescent="0.25">
      <c r="G352041" t="s">
        <v>2088</v>
      </c>
    </row>
    <row r="352042" spans="7:7" x14ac:dyDescent="0.25">
      <c r="G352042" t="s">
        <v>2089</v>
      </c>
    </row>
    <row r="352043" spans="7:7" x14ac:dyDescent="0.25">
      <c r="G352043" t="s">
        <v>2090</v>
      </c>
    </row>
    <row r="352044" spans="7:7" x14ac:dyDescent="0.25">
      <c r="G352044" t="s">
        <v>2091</v>
      </c>
    </row>
    <row r="352045" spans="7:7" x14ac:dyDescent="0.25">
      <c r="G352045" t="s">
        <v>2092</v>
      </c>
    </row>
    <row r="352046" spans="7:7" x14ac:dyDescent="0.25">
      <c r="G352046" t="s">
        <v>2093</v>
      </c>
    </row>
    <row r="352047" spans="7:7" x14ac:dyDescent="0.25">
      <c r="G352047" t="s">
        <v>2094</v>
      </c>
    </row>
    <row r="352048" spans="7:7" x14ac:dyDescent="0.25">
      <c r="G352048" t="s">
        <v>2095</v>
      </c>
    </row>
    <row r="352049" spans="7:7" x14ac:dyDescent="0.25">
      <c r="G352049" t="s">
        <v>2096</v>
      </c>
    </row>
    <row r="352050" spans="7:7" x14ac:dyDescent="0.25">
      <c r="G352050" t="s">
        <v>2097</v>
      </c>
    </row>
    <row r="352051" spans="7:7" x14ac:dyDescent="0.25">
      <c r="G352051" t="s">
        <v>2098</v>
      </c>
    </row>
    <row r="352052" spans="7:7" x14ac:dyDescent="0.25">
      <c r="G352052" t="s">
        <v>2099</v>
      </c>
    </row>
    <row r="352053" spans="7:7" x14ac:dyDescent="0.25">
      <c r="G352053" t="s">
        <v>2100</v>
      </c>
    </row>
    <row r="352054" spans="7:7" x14ac:dyDescent="0.25">
      <c r="G352054" t="s">
        <v>2101</v>
      </c>
    </row>
    <row r="352055" spans="7:7" x14ac:dyDescent="0.25">
      <c r="G352055" t="s">
        <v>2102</v>
      </c>
    </row>
    <row r="352056" spans="7:7" x14ac:dyDescent="0.25">
      <c r="G352056" t="s">
        <v>2103</v>
      </c>
    </row>
    <row r="352057" spans="7:7" x14ac:dyDescent="0.25">
      <c r="G352057" t="s">
        <v>2104</v>
      </c>
    </row>
    <row r="352058" spans="7:7" x14ac:dyDescent="0.25">
      <c r="G352058" t="s">
        <v>2105</v>
      </c>
    </row>
    <row r="352059" spans="7:7" x14ac:dyDescent="0.25">
      <c r="G352059" t="s">
        <v>2106</v>
      </c>
    </row>
    <row r="352060" spans="7:7" x14ac:dyDescent="0.25">
      <c r="G352060" t="s">
        <v>2107</v>
      </c>
    </row>
    <row r="352061" spans="7:7" x14ac:dyDescent="0.25">
      <c r="G352061" t="s">
        <v>2108</v>
      </c>
    </row>
    <row r="352062" spans="7:7" x14ac:dyDescent="0.25">
      <c r="G352062" t="s">
        <v>2109</v>
      </c>
    </row>
    <row r="352063" spans="7:7" x14ac:dyDescent="0.25">
      <c r="G352063" t="s">
        <v>2110</v>
      </c>
    </row>
    <row r="352064" spans="7:7" x14ac:dyDescent="0.25">
      <c r="G352064" t="s">
        <v>2111</v>
      </c>
    </row>
    <row r="352065" spans="7:7" x14ac:dyDescent="0.25">
      <c r="G352065" t="s">
        <v>2112</v>
      </c>
    </row>
    <row r="352066" spans="7:7" x14ac:dyDescent="0.25">
      <c r="G352066" t="s">
        <v>2113</v>
      </c>
    </row>
    <row r="352067" spans="7:7" x14ac:dyDescent="0.25">
      <c r="G352067" t="s">
        <v>2114</v>
      </c>
    </row>
    <row r="352068" spans="7:7" x14ac:dyDescent="0.25">
      <c r="G352068" t="s">
        <v>2115</v>
      </c>
    </row>
    <row r="352069" spans="7:7" x14ac:dyDescent="0.25">
      <c r="G352069" t="s">
        <v>2116</v>
      </c>
    </row>
    <row r="352070" spans="7:7" x14ac:dyDescent="0.25">
      <c r="G352070" t="s">
        <v>2117</v>
      </c>
    </row>
    <row r="352071" spans="7:7" x14ac:dyDescent="0.25">
      <c r="G352071" t="s">
        <v>2118</v>
      </c>
    </row>
    <row r="352072" spans="7:7" x14ac:dyDescent="0.25">
      <c r="G352072" t="s">
        <v>2119</v>
      </c>
    </row>
    <row r="352073" spans="7:7" x14ac:dyDescent="0.25">
      <c r="G352073" t="s">
        <v>2120</v>
      </c>
    </row>
    <row r="352074" spans="7:7" x14ac:dyDescent="0.25">
      <c r="G352074" t="s">
        <v>2121</v>
      </c>
    </row>
    <row r="352075" spans="7:7" x14ac:dyDescent="0.25">
      <c r="G352075" t="s">
        <v>2122</v>
      </c>
    </row>
    <row r="352076" spans="7:7" x14ac:dyDescent="0.25">
      <c r="G352076" t="s">
        <v>2123</v>
      </c>
    </row>
    <row r="352077" spans="7:7" x14ac:dyDescent="0.25">
      <c r="G352077" t="s">
        <v>2124</v>
      </c>
    </row>
    <row r="352078" spans="7:7" x14ac:dyDescent="0.25">
      <c r="G352078" t="s">
        <v>2125</v>
      </c>
    </row>
    <row r="352079" spans="7:7" x14ac:dyDescent="0.25">
      <c r="G352079" t="s">
        <v>2126</v>
      </c>
    </row>
    <row r="352080" spans="7:7" x14ac:dyDescent="0.25">
      <c r="G352080" t="s">
        <v>2127</v>
      </c>
    </row>
    <row r="352081" spans="7:7" x14ac:dyDescent="0.25">
      <c r="G352081" t="s">
        <v>2128</v>
      </c>
    </row>
    <row r="352082" spans="7:7" x14ac:dyDescent="0.25">
      <c r="G352082" t="s">
        <v>2129</v>
      </c>
    </row>
    <row r="352083" spans="7:7" x14ac:dyDescent="0.25">
      <c r="G352083" t="s">
        <v>2130</v>
      </c>
    </row>
    <row r="352084" spans="7:7" x14ac:dyDescent="0.25">
      <c r="G352084" t="s">
        <v>2131</v>
      </c>
    </row>
    <row r="352085" spans="7:7" x14ac:dyDescent="0.25">
      <c r="G352085" t="s">
        <v>2132</v>
      </c>
    </row>
    <row r="352086" spans="7:7" x14ac:dyDescent="0.25">
      <c r="G352086" t="s">
        <v>2133</v>
      </c>
    </row>
    <row r="352087" spans="7:7" x14ac:dyDescent="0.25">
      <c r="G352087" t="s">
        <v>2134</v>
      </c>
    </row>
    <row r="352088" spans="7:7" x14ac:dyDescent="0.25">
      <c r="G352088" t="s">
        <v>2135</v>
      </c>
    </row>
    <row r="352089" spans="7:7" x14ac:dyDescent="0.25">
      <c r="G352089" t="s">
        <v>2136</v>
      </c>
    </row>
    <row r="352090" spans="7:7" x14ac:dyDescent="0.25">
      <c r="G352090" t="s">
        <v>2137</v>
      </c>
    </row>
    <row r="352091" spans="7:7" x14ac:dyDescent="0.25">
      <c r="G352091" t="s">
        <v>2138</v>
      </c>
    </row>
    <row r="352092" spans="7:7" x14ac:dyDescent="0.25">
      <c r="G352092" t="s">
        <v>2139</v>
      </c>
    </row>
    <row r="352093" spans="7:7" x14ac:dyDescent="0.25">
      <c r="G352093" t="s">
        <v>2140</v>
      </c>
    </row>
    <row r="352094" spans="7:7" x14ac:dyDescent="0.25">
      <c r="G352094" t="s">
        <v>2141</v>
      </c>
    </row>
    <row r="352095" spans="7:7" x14ac:dyDescent="0.25">
      <c r="G352095" t="s">
        <v>2142</v>
      </c>
    </row>
    <row r="352096" spans="7:7" x14ac:dyDescent="0.25">
      <c r="G352096" t="s">
        <v>2143</v>
      </c>
    </row>
    <row r="352097" spans="7:7" x14ac:dyDescent="0.25">
      <c r="G352097" t="s">
        <v>2144</v>
      </c>
    </row>
    <row r="352098" spans="7:7" x14ac:dyDescent="0.25">
      <c r="G352098" t="s">
        <v>2145</v>
      </c>
    </row>
    <row r="352099" spans="7:7" x14ac:dyDescent="0.25">
      <c r="G352099" t="s">
        <v>2146</v>
      </c>
    </row>
    <row r="352100" spans="7:7" x14ac:dyDescent="0.25">
      <c r="G352100" t="s">
        <v>2147</v>
      </c>
    </row>
    <row r="352101" spans="7:7" x14ac:dyDescent="0.25">
      <c r="G352101" t="s">
        <v>2148</v>
      </c>
    </row>
    <row r="352102" spans="7:7" x14ac:dyDescent="0.25">
      <c r="G352102" t="s">
        <v>2149</v>
      </c>
    </row>
    <row r="352103" spans="7:7" x14ac:dyDescent="0.25">
      <c r="G352103" t="s">
        <v>2150</v>
      </c>
    </row>
    <row r="352104" spans="7:7" x14ac:dyDescent="0.25">
      <c r="G352104" t="s">
        <v>2151</v>
      </c>
    </row>
    <row r="352105" spans="7:7" x14ac:dyDescent="0.25">
      <c r="G352105" t="s">
        <v>2152</v>
      </c>
    </row>
    <row r="352106" spans="7:7" x14ac:dyDescent="0.25">
      <c r="G352106" t="s">
        <v>2153</v>
      </c>
    </row>
    <row r="352107" spans="7:7" x14ac:dyDescent="0.25">
      <c r="G352107" t="s">
        <v>2154</v>
      </c>
    </row>
    <row r="352108" spans="7:7" x14ac:dyDescent="0.25">
      <c r="G352108" t="s">
        <v>2155</v>
      </c>
    </row>
    <row r="352109" spans="7:7" x14ac:dyDescent="0.25">
      <c r="G352109" t="s">
        <v>2156</v>
      </c>
    </row>
    <row r="352110" spans="7:7" x14ac:dyDescent="0.25">
      <c r="G352110" t="s">
        <v>2157</v>
      </c>
    </row>
    <row r="352111" spans="7:7" x14ac:dyDescent="0.25">
      <c r="G352111" t="s">
        <v>2158</v>
      </c>
    </row>
    <row r="352112" spans="7:7" x14ac:dyDescent="0.25">
      <c r="G352112" t="s">
        <v>2159</v>
      </c>
    </row>
    <row r="352113" spans="7:7" x14ac:dyDescent="0.25">
      <c r="G352113" t="s">
        <v>2160</v>
      </c>
    </row>
    <row r="352114" spans="7:7" x14ac:dyDescent="0.25">
      <c r="G352114" t="s">
        <v>2161</v>
      </c>
    </row>
    <row r="352115" spans="7:7" x14ac:dyDescent="0.25">
      <c r="G352115" t="s">
        <v>2162</v>
      </c>
    </row>
    <row r="352116" spans="7:7" x14ac:dyDescent="0.25">
      <c r="G352116" t="s">
        <v>2163</v>
      </c>
    </row>
    <row r="352117" spans="7:7" x14ac:dyDescent="0.25">
      <c r="G352117" t="s">
        <v>2164</v>
      </c>
    </row>
    <row r="352118" spans="7:7" x14ac:dyDescent="0.25">
      <c r="G352118" t="s">
        <v>2165</v>
      </c>
    </row>
    <row r="352119" spans="7:7" x14ac:dyDescent="0.25">
      <c r="G352119" t="s">
        <v>2166</v>
      </c>
    </row>
    <row r="352120" spans="7:7" x14ac:dyDescent="0.25">
      <c r="G352120" t="s">
        <v>2167</v>
      </c>
    </row>
    <row r="352121" spans="7:7" x14ac:dyDescent="0.25">
      <c r="G352121" t="s">
        <v>2168</v>
      </c>
    </row>
    <row r="352122" spans="7:7" x14ac:dyDescent="0.25">
      <c r="G352122" t="s">
        <v>2169</v>
      </c>
    </row>
    <row r="352123" spans="7:7" x14ac:dyDescent="0.25">
      <c r="G352123" t="s">
        <v>2170</v>
      </c>
    </row>
    <row r="352124" spans="7:7" x14ac:dyDescent="0.25">
      <c r="G352124" t="s">
        <v>2171</v>
      </c>
    </row>
    <row r="352125" spans="7:7" x14ac:dyDescent="0.25">
      <c r="G352125" t="s">
        <v>2172</v>
      </c>
    </row>
    <row r="352126" spans="7:7" x14ac:dyDescent="0.25">
      <c r="G352126" t="s">
        <v>2173</v>
      </c>
    </row>
    <row r="352127" spans="7:7" x14ac:dyDescent="0.25">
      <c r="G352127" t="s">
        <v>2174</v>
      </c>
    </row>
    <row r="352128" spans="7:7" x14ac:dyDescent="0.25">
      <c r="G352128" t="s">
        <v>2175</v>
      </c>
    </row>
    <row r="352129" spans="7:7" x14ac:dyDescent="0.25">
      <c r="G352129" t="s">
        <v>2176</v>
      </c>
    </row>
    <row r="352130" spans="7:7" x14ac:dyDescent="0.25">
      <c r="G352130" t="s">
        <v>2177</v>
      </c>
    </row>
    <row r="352131" spans="7:7" x14ac:dyDescent="0.25">
      <c r="G352131" t="s">
        <v>2178</v>
      </c>
    </row>
    <row r="352132" spans="7:7" x14ac:dyDescent="0.25">
      <c r="G352132" t="s">
        <v>2179</v>
      </c>
    </row>
    <row r="352133" spans="7:7" x14ac:dyDescent="0.25">
      <c r="G352133" t="s">
        <v>2180</v>
      </c>
    </row>
    <row r="352134" spans="7:7" x14ac:dyDescent="0.25">
      <c r="G352134" t="s">
        <v>2181</v>
      </c>
    </row>
    <row r="352135" spans="7:7" x14ac:dyDescent="0.25">
      <c r="G352135" t="s">
        <v>2182</v>
      </c>
    </row>
    <row r="352136" spans="7:7" x14ac:dyDescent="0.25">
      <c r="G352136" t="s">
        <v>2183</v>
      </c>
    </row>
    <row r="352137" spans="7:7" x14ac:dyDescent="0.25">
      <c r="G352137" t="s">
        <v>2184</v>
      </c>
    </row>
    <row r="352138" spans="7:7" x14ac:dyDescent="0.25">
      <c r="G352138" t="s">
        <v>2185</v>
      </c>
    </row>
    <row r="352139" spans="7:7" x14ac:dyDescent="0.25">
      <c r="G352139" t="s">
        <v>2186</v>
      </c>
    </row>
    <row r="352140" spans="7:7" x14ac:dyDescent="0.25">
      <c r="G352140" t="s">
        <v>2187</v>
      </c>
    </row>
    <row r="352141" spans="7:7" x14ac:dyDescent="0.25">
      <c r="G352141" t="s">
        <v>2188</v>
      </c>
    </row>
    <row r="352142" spans="7:7" x14ac:dyDescent="0.25">
      <c r="G352142" t="s">
        <v>2189</v>
      </c>
    </row>
    <row r="352143" spans="7:7" x14ac:dyDescent="0.25">
      <c r="G352143" t="s">
        <v>2190</v>
      </c>
    </row>
    <row r="352144" spans="7:7" x14ac:dyDescent="0.25">
      <c r="G352144" t="s">
        <v>2191</v>
      </c>
    </row>
    <row r="352145" spans="7:7" x14ac:dyDescent="0.25">
      <c r="G352145" t="s">
        <v>2192</v>
      </c>
    </row>
    <row r="352146" spans="7:7" x14ac:dyDescent="0.25">
      <c r="G352146" t="s">
        <v>2193</v>
      </c>
    </row>
    <row r="352147" spans="7:7" x14ac:dyDescent="0.25">
      <c r="G352147" t="s">
        <v>2194</v>
      </c>
    </row>
    <row r="352148" spans="7:7" x14ac:dyDescent="0.25">
      <c r="G352148" t="s">
        <v>2195</v>
      </c>
    </row>
    <row r="352149" spans="7:7" x14ac:dyDescent="0.25">
      <c r="G352149" t="s">
        <v>2196</v>
      </c>
    </row>
    <row r="352150" spans="7:7" x14ac:dyDescent="0.25">
      <c r="G352150" t="s">
        <v>2197</v>
      </c>
    </row>
    <row r="352151" spans="7:7" x14ac:dyDescent="0.25">
      <c r="G352151" t="s">
        <v>2198</v>
      </c>
    </row>
    <row r="352152" spans="7:7" x14ac:dyDescent="0.25">
      <c r="G352152" t="s">
        <v>2199</v>
      </c>
    </row>
    <row r="352153" spans="7:7" x14ac:dyDescent="0.25">
      <c r="G352153" t="s">
        <v>2200</v>
      </c>
    </row>
    <row r="352154" spans="7:7" x14ac:dyDescent="0.25">
      <c r="G352154" t="s">
        <v>2201</v>
      </c>
    </row>
    <row r="352155" spans="7:7" x14ac:dyDescent="0.25">
      <c r="G352155" t="s">
        <v>2202</v>
      </c>
    </row>
    <row r="352156" spans="7:7" x14ac:dyDescent="0.25">
      <c r="G352156" t="s">
        <v>2203</v>
      </c>
    </row>
    <row r="352157" spans="7:7" x14ac:dyDescent="0.25">
      <c r="G352157" t="s">
        <v>2204</v>
      </c>
    </row>
    <row r="352158" spans="7:7" x14ac:dyDescent="0.25">
      <c r="G352158" t="s">
        <v>2205</v>
      </c>
    </row>
    <row r="352159" spans="7:7" x14ac:dyDescent="0.25">
      <c r="G352159" t="s">
        <v>2206</v>
      </c>
    </row>
    <row r="352160" spans="7:7" x14ac:dyDescent="0.25">
      <c r="G352160" t="s">
        <v>2207</v>
      </c>
    </row>
    <row r="352161" spans="7:7" x14ac:dyDescent="0.25">
      <c r="G352161" t="s">
        <v>2208</v>
      </c>
    </row>
    <row r="352162" spans="7:7" x14ac:dyDescent="0.25">
      <c r="G352162" t="s">
        <v>2209</v>
      </c>
    </row>
    <row r="352163" spans="7:7" x14ac:dyDescent="0.25">
      <c r="G352163" t="s">
        <v>2210</v>
      </c>
    </row>
    <row r="352164" spans="7:7" x14ac:dyDescent="0.25">
      <c r="G352164" t="s">
        <v>2211</v>
      </c>
    </row>
    <row r="352165" spans="7:7" x14ac:dyDescent="0.25">
      <c r="G352165" t="s">
        <v>2212</v>
      </c>
    </row>
    <row r="352166" spans="7:7" x14ac:dyDescent="0.25">
      <c r="G352166" t="s">
        <v>2213</v>
      </c>
    </row>
    <row r="352167" spans="7:7" x14ac:dyDescent="0.25">
      <c r="G352167" t="s">
        <v>2214</v>
      </c>
    </row>
    <row r="352168" spans="7:7" x14ac:dyDescent="0.25">
      <c r="G352168" t="s">
        <v>2215</v>
      </c>
    </row>
    <row r="352169" spans="7:7" x14ac:dyDescent="0.25">
      <c r="G352169" t="s">
        <v>2216</v>
      </c>
    </row>
    <row r="352170" spans="7:7" x14ac:dyDescent="0.25">
      <c r="G352170" t="s">
        <v>2217</v>
      </c>
    </row>
    <row r="352171" spans="7:7" x14ac:dyDescent="0.25">
      <c r="G352171" t="s">
        <v>2218</v>
      </c>
    </row>
    <row r="352172" spans="7:7" x14ac:dyDescent="0.25">
      <c r="G352172" t="s">
        <v>2219</v>
      </c>
    </row>
    <row r="352173" spans="7:7" x14ac:dyDescent="0.25">
      <c r="G352173" t="s">
        <v>2220</v>
      </c>
    </row>
    <row r="352174" spans="7:7" x14ac:dyDescent="0.25">
      <c r="G352174" t="s">
        <v>2221</v>
      </c>
    </row>
    <row r="352175" spans="7:7" x14ac:dyDescent="0.25">
      <c r="G352175" t="s">
        <v>2222</v>
      </c>
    </row>
    <row r="352176" spans="7:7" x14ac:dyDescent="0.25">
      <c r="G352176" t="s">
        <v>2223</v>
      </c>
    </row>
    <row r="352177" spans="7:7" x14ac:dyDescent="0.25">
      <c r="G352177" t="s">
        <v>2224</v>
      </c>
    </row>
    <row r="352178" spans="7:7" x14ac:dyDescent="0.25">
      <c r="G352178" t="s">
        <v>2225</v>
      </c>
    </row>
    <row r="352179" spans="7:7" x14ac:dyDescent="0.25">
      <c r="G352179" t="s">
        <v>2226</v>
      </c>
    </row>
    <row r="352180" spans="7:7" x14ac:dyDescent="0.25">
      <c r="G352180" t="s">
        <v>2227</v>
      </c>
    </row>
    <row r="352181" spans="7:7" x14ac:dyDescent="0.25">
      <c r="G352181" t="s">
        <v>2228</v>
      </c>
    </row>
    <row r="352182" spans="7:7" x14ac:dyDescent="0.25">
      <c r="G352182" t="s">
        <v>2229</v>
      </c>
    </row>
    <row r="352183" spans="7:7" x14ac:dyDescent="0.25">
      <c r="G352183" t="s">
        <v>2230</v>
      </c>
    </row>
    <row r="352184" spans="7:7" x14ac:dyDescent="0.25">
      <c r="G352184" t="s">
        <v>2231</v>
      </c>
    </row>
    <row r="352185" spans="7:7" x14ac:dyDescent="0.25">
      <c r="G352185" t="s">
        <v>2232</v>
      </c>
    </row>
    <row r="352186" spans="7:7" x14ac:dyDescent="0.25">
      <c r="G352186" t="s">
        <v>2233</v>
      </c>
    </row>
    <row r="352187" spans="7:7" x14ac:dyDescent="0.25">
      <c r="G352187" t="s">
        <v>2234</v>
      </c>
    </row>
    <row r="352188" spans="7:7" x14ac:dyDescent="0.25">
      <c r="G352188" t="s">
        <v>2235</v>
      </c>
    </row>
    <row r="352189" spans="7:7" x14ac:dyDescent="0.25">
      <c r="G352189" t="s">
        <v>2236</v>
      </c>
    </row>
    <row r="352190" spans="7:7" x14ac:dyDescent="0.25">
      <c r="G352190" t="s">
        <v>2237</v>
      </c>
    </row>
    <row r="352191" spans="7:7" x14ac:dyDescent="0.25">
      <c r="G352191" t="s">
        <v>2238</v>
      </c>
    </row>
    <row r="352192" spans="7:7" x14ac:dyDescent="0.25">
      <c r="G352192" t="s">
        <v>2239</v>
      </c>
    </row>
    <row r="352193" spans="7:7" x14ac:dyDescent="0.25">
      <c r="G352193" t="s">
        <v>2240</v>
      </c>
    </row>
    <row r="352194" spans="7:7" x14ac:dyDescent="0.25">
      <c r="G352194" t="s">
        <v>2241</v>
      </c>
    </row>
    <row r="352195" spans="7:7" x14ac:dyDescent="0.25">
      <c r="G352195" t="s">
        <v>2242</v>
      </c>
    </row>
    <row r="352196" spans="7:7" x14ac:dyDescent="0.25">
      <c r="G352196" t="s">
        <v>2243</v>
      </c>
    </row>
    <row r="352197" spans="7:7" x14ac:dyDescent="0.25">
      <c r="G352197" t="s">
        <v>2244</v>
      </c>
    </row>
    <row r="352198" spans="7:7" x14ac:dyDescent="0.25">
      <c r="G352198" t="s">
        <v>2245</v>
      </c>
    </row>
    <row r="352199" spans="7:7" x14ac:dyDescent="0.25">
      <c r="G352199" t="s">
        <v>2246</v>
      </c>
    </row>
    <row r="352200" spans="7:7" x14ac:dyDescent="0.25">
      <c r="G352200" t="s">
        <v>2247</v>
      </c>
    </row>
    <row r="352201" spans="7:7" x14ac:dyDescent="0.25">
      <c r="G352201" t="s">
        <v>2248</v>
      </c>
    </row>
    <row r="352202" spans="7:7" x14ac:dyDescent="0.25">
      <c r="G352202" t="s">
        <v>2249</v>
      </c>
    </row>
    <row r="352203" spans="7:7" x14ac:dyDescent="0.25">
      <c r="G352203" t="s">
        <v>2250</v>
      </c>
    </row>
    <row r="352204" spans="7:7" x14ac:dyDescent="0.25">
      <c r="G352204" t="s">
        <v>2251</v>
      </c>
    </row>
    <row r="352205" spans="7:7" x14ac:dyDescent="0.25">
      <c r="G352205" t="s">
        <v>2252</v>
      </c>
    </row>
    <row r="352206" spans="7:7" x14ac:dyDescent="0.25">
      <c r="G352206" t="s">
        <v>2253</v>
      </c>
    </row>
    <row r="352207" spans="7:7" x14ac:dyDescent="0.25">
      <c r="G352207" t="s">
        <v>2254</v>
      </c>
    </row>
    <row r="352208" spans="7:7" x14ac:dyDescent="0.25">
      <c r="G352208" t="s">
        <v>2255</v>
      </c>
    </row>
    <row r="352209" spans="7:7" x14ac:dyDescent="0.25">
      <c r="G352209" t="s">
        <v>2256</v>
      </c>
    </row>
    <row r="352210" spans="7:7" x14ac:dyDescent="0.25">
      <c r="G352210" t="s">
        <v>2257</v>
      </c>
    </row>
    <row r="352211" spans="7:7" x14ac:dyDescent="0.25">
      <c r="G352211" t="s">
        <v>2258</v>
      </c>
    </row>
    <row r="352212" spans="7:7" x14ac:dyDescent="0.25">
      <c r="G352212" t="s">
        <v>2259</v>
      </c>
    </row>
    <row r="352213" spans="7:7" x14ac:dyDescent="0.25">
      <c r="G352213" t="s">
        <v>2260</v>
      </c>
    </row>
    <row r="352214" spans="7:7" x14ac:dyDescent="0.25">
      <c r="G352214" t="s">
        <v>2261</v>
      </c>
    </row>
    <row r="352215" spans="7:7" x14ac:dyDescent="0.25">
      <c r="G352215" t="s">
        <v>2262</v>
      </c>
    </row>
    <row r="352216" spans="7:7" x14ac:dyDescent="0.25">
      <c r="G352216" t="s">
        <v>2263</v>
      </c>
    </row>
    <row r="352217" spans="7:7" x14ac:dyDescent="0.25">
      <c r="G352217" t="s">
        <v>2264</v>
      </c>
    </row>
    <row r="352218" spans="7:7" x14ac:dyDescent="0.25">
      <c r="G352218" t="s">
        <v>2265</v>
      </c>
    </row>
    <row r="352219" spans="7:7" x14ac:dyDescent="0.25">
      <c r="G352219" t="s">
        <v>2266</v>
      </c>
    </row>
    <row r="352220" spans="7:7" x14ac:dyDescent="0.25">
      <c r="G352220" t="s">
        <v>2267</v>
      </c>
    </row>
    <row r="352221" spans="7:7" x14ac:dyDescent="0.25">
      <c r="G352221" t="s">
        <v>2268</v>
      </c>
    </row>
    <row r="352222" spans="7:7" x14ac:dyDescent="0.25">
      <c r="G352222" t="s">
        <v>2269</v>
      </c>
    </row>
    <row r="352223" spans="7:7" x14ac:dyDescent="0.25">
      <c r="G352223" t="s">
        <v>2270</v>
      </c>
    </row>
    <row r="352224" spans="7:7" x14ac:dyDescent="0.25">
      <c r="G352224" t="s">
        <v>2271</v>
      </c>
    </row>
    <row r="352225" spans="7:7" x14ac:dyDescent="0.25">
      <c r="G352225" t="s">
        <v>2272</v>
      </c>
    </row>
    <row r="352226" spans="7:7" x14ac:dyDescent="0.25">
      <c r="G352226" t="s">
        <v>2273</v>
      </c>
    </row>
    <row r="352227" spans="7:7" x14ac:dyDescent="0.25">
      <c r="G352227" t="s">
        <v>2274</v>
      </c>
    </row>
    <row r="352228" spans="7:7" x14ac:dyDescent="0.25">
      <c r="G352228" t="s">
        <v>2275</v>
      </c>
    </row>
    <row r="352229" spans="7:7" x14ac:dyDescent="0.25">
      <c r="G352229" t="s">
        <v>2276</v>
      </c>
    </row>
    <row r="352230" spans="7:7" x14ac:dyDescent="0.25">
      <c r="G352230" t="s">
        <v>2277</v>
      </c>
    </row>
    <row r="352231" spans="7:7" x14ac:dyDescent="0.25">
      <c r="G352231" t="s">
        <v>2278</v>
      </c>
    </row>
    <row r="352232" spans="7:7" x14ac:dyDescent="0.25">
      <c r="G352232" t="s">
        <v>2279</v>
      </c>
    </row>
    <row r="352233" spans="7:7" x14ac:dyDescent="0.25">
      <c r="G352233" t="s">
        <v>2280</v>
      </c>
    </row>
    <row r="352234" spans="7:7" x14ac:dyDescent="0.25">
      <c r="G352234" t="s">
        <v>2281</v>
      </c>
    </row>
    <row r="352235" spans="7:7" x14ac:dyDescent="0.25">
      <c r="G352235" t="s">
        <v>2282</v>
      </c>
    </row>
    <row r="352236" spans="7:7" x14ac:dyDescent="0.25">
      <c r="G352236" t="s">
        <v>2283</v>
      </c>
    </row>
    <row r="352237" spans="7:7" x14ac:dyDescent="0.25">
      <c r="G352237" t="s">
        <v>2284</v>
      </c>
    </row>
    <row r="352238" spans="7:7" x14ac:dyDescent="0.25">
      <c r="G352238" t="s">
        <v>2285</v>
      </c>
    </row>
    <row r="352239" spans="7:7" x14ac:dyDescent="0.25">
      <c r="G352239" t="s">
        <v>2286</v>
      </c>
    </row>
    <row r="352240" spans="7:7" x14ac:dyDescent="0.25">
      <c r="G352240" t="s">
        <v>2287</v>
      </c>
    </row>
    <row r="352241" spans="7:7" x14ac:dyDescent="0.25">
      <c r="G352241" t="s">
        <v>2288</v>
      </c>
    </row>
    <row r="352242" spans="7:7" x14ac:dyDescent="0.25">
      <c r="G352242" t="s">
        <v>2289</v>
      </c>
    </row>
    <row r="352243" spans="7:7" x14ac:dyDescent="0.25">
      <c r="G352243" t="s">
        <v>2290</v>
      </c>
    </row>
    <row r="352244" spans="7:7" x14ac:dyDescent="0.25">
      <c r="G352244" t="s">
        <v>2291</v>
      </c>
    </row>
    <row r="352245" spans="7:7" x14ac:dyDescent="0.25">
      <c r="G352245" t="s">
        <v>2292</v>
      </c>
    </row>
    <row r="352246" spans="7:7" x14ac:dyDescent="0.25">
      <c r="G352246" t="s">
        <v>2293</v>
      </c>
    </row>
    <row r="352247" spans="7:7" x14ac:dyDescent="0.25">
      <c r="G352247" t="s">
        <v>2294</v>
      </c>
    </row>
    <row r="352248" spans="7:7" x14ac:dyDescent="0.25">
      <c r="G352248" t="s">
        <v>2295</v>
      </c>
    </row>
    <row r="352249" spans="7:7" x14ac:dyDescent="0.25">
      <c r="G352249" t="s">
        <v>2296</v>
      </c>
    </row>
    <row r="352250" spans="7:7" x14ac:dyDescent="0.25">
      <c r="G352250" t="s">
        <v>2297</v>
      </c>
    </row>
    <row r="352251" spans="7:7" x14ac:dyDescent="0.25">
      <c r="G352251" t="s">
        <v>2298</v>
      </c>
    </row>
    <row r="352252" spans="7:7" x14ac:dyDescent="0.25">
      <c r="G352252" t="s">
        <v>2299</v>
      </c>
    </row>
    <row r="352253" spans="7:7" x14ac:dyDescent="0.25">
      <c r="G352253" t="s">
        <v>2300</v>
      </c>
    </row>
    <row r="352254" spans="7:7" x14ac:dyDescent="0.25">
      <c r="G352254" t="s">
        <v>2301</v>
      </c>
    </row>
    <row r="352255" spans="7:7" x14ac:dyDescent="0.25">
      <c r="G352255" t="s">
        <v>2302</v>
      </c>
    </row>
    <row r="352256" spans="7:7" x14ac:dyDescent="0.25">
      <c r="G352256" t="s">
        <v>2303</v>
      </c>
    </row>
    <row r="352257" spans="7:7" x14ac:dyDescent="0.25">
      <c r="G352257" t="s">
        <v>2304</v>
      </c>
    </row>
    <row r="352258" spans="7:7" x14ac:dyDescent="0.25">
      <c r="G352258" t="s">
        <v>2305</v>
      </c>
    </row>
    <row r="352259" spans="7:7" x14ac:dyDescent="0.25">
      <c r="G352259" t="s">
        <v>2306</v>
      </c>
    </row>
    <row r="352260" spans="7:7" x14ac:dyDescent="0.25">
      <c r="G352260" t="s">
        <v>2307</v>
      </c>
    </row>
    <row r="352261" spans="7:7" x14ac:dyDescent="0.25">
      <c r="G352261" t="s">
        <v>2308</v>
      </c>
    </row>
    <row r="352262" spans="7:7" x14ac:dyDescent="0.25">
      <c r="G352262" t="s">
        <v>2309</v>
      </c>
    </row>
    <row r="352263" spans="7:7" x14ac:dyDescent="0.25">
      <c r="G352263" t="s">
        <v>2310</v>
      </c>
    </row>
    <row r="352264" spans="7:7" x14ac:dyDescent="0.25">
      <c r="G352264" t="s">
        <v>2311</v>
      </c>
    </row>
    <row r="352265" spans="7:7" x14ac:dyDescent="0.25">
      <c r="G352265" t="s">
        <v>2312</v>
      </c>
    </row>
    <row r="352266" spans="7:7" x14ac:dyDescent="0.25">
      <c r="G352266" t="s">
        <v>2313</v>
      </c>
    </row>
    <row r="352267" spans="7:7" x14ac:dyDescent="0.25">
      <c r="G352267" t="s">
        <v>2314</v>
      </c>
    </row>
    <row r="352268" spans="7:7" x14ac:dyDescent="0.25">
      <c r="G352268" t="s">
        <v>2315</v>
      </c>
    </row>
    <row r="352269" spans="7:7" x14ac:dyDescent="0.25">
      <c r="G352269" t="s">
        <v>2316</v>
      </c>
    </row>
    <row r="352270" spans="7:7" x14ac:dyDescent="0.25">
      <c r="G352270" t="s">
        <v>2317</v>
      </c>
    </row>
    <row r="352271" spans="7:7" x14ac:dyDescent="0.25">
      <c r="G352271" t="s">
        <v>2318</v>
      </c>
    </row>
    <row r="352272" spans="7:7" x14ac:dyDescent="0.25">
      <c r="G352272" t="s">
        <v>2319</v>
      </c>
    </row>
    <row r="352273" spans="7:7" x14ac:dyDescent="0.25">
      <c r="G352273" t="s">
        <v>2320</v>
      </c>
    </row>
    <row r="352274" spans="7:7" x14ac:dyDescent="0.25">
      <c r="G352274" t="s">
        <v>2321</v>
      </c>
    </row>
    <row r="352275" spans="7:7" x14ac:dyDescent="0.25">
      <c r="G352275" t="s">
        <v>2322</v>
      </c>
    </row>
    <row r="352276" spans="7:7" x14ac:dyDescent="0.25">
      <c r="G352276" t="s">
        <v>2323</v>
      </c>
    </row>
    <row r="352277" spans="7:7" x14ac:dyDescent="0.25">
      <c r="G352277" t="s">
        <v>2324</v>
      </c>
    </row>
    <row r="352278" spans="7:7" x14ac:dyDescent="0.25">
      <c r="G352278" t="s">
        <v>2325</v>
      </c>
    </row>
    <row r="352279" spans="7:7" x14ac:dyDescent="0.25">
      <c r="G352279" t="s">
        <v>2326</v>
      </c>
    </row>
    <row r="352280" spans="7:7" x14ac:dyDescent="0.25">
      <c r="G352280" t="s">
        <v>2327</v>
      </c>
    </row>
    <row r="352281" spans="7:7" x14ac:dyDescent="0.25">
      <c r="G352281" t="s">
        <v>2328</v>
      </c>
    </row>
    <row r="352282" spans="7:7" x14ac:dyDescent="0.25">
      <c r="G352282" t="s">
        <v>2329</v>
      </c>
    </row>
    <row r="352283" spans="7:7" x14ac:dyDescent="0.25">
      <c r="G352283" t="s">
        <v>2330</v>
      </c>
    </row>
    <row r="352284" spans="7:7" x14ac:dyDescent="0.25">
      <c r="G352284" t="s">
        <v>2331</v>
      </c>
    </row>
    <row r="352285" spans="7:7" x14ac:dyDescent="0.25">
      <c r="G352285" t="s">
        <v>2332</v>
      </c>
    </row>
    <row r="352286" spans="7:7" x14ac:dyDescent="0.25">
      <c r="G352286" t="s">
        <v>2333</v>
      </c>
    </row>
    <row r="352287" spans="7:7" x14ac:dyDescent="0.25">
      <c r="G352287" t="s">
        <v>2334</v>
      </c>
    </row>
    <row r="352288" spans="7:7" x14ac:dyDescent="0.25">
      <c r="G352288" t="s">
        <v>2335</v>
      </c>
    </row>
    <row r="352289" spans="7:7" x14ac:dyDescent="0.25">
      <c r="G352289" t="s">
        <v>2336</v>
      </c>
    </row>
    <row r="352290" spans="7:7" x14ac:dyDescent="0.25">
      <c r="G352290" t="s">
        <v>2337</v>
      </c>
    </row>
    <row r="352291" spans="7:7" x14ac:dyDescent="0.25">
      <c r="G352291" t="s">
        <v>2338</v>
      </c>
    </row>
    <row r="352292" spans="7:7" x14ac:dyDescent="0.25">
      <c r="G352292" t="s">
        <v>2339</v>
      </c>
    </row>
    <row r="352293" spans="7:7" x14ac:dyDescent="0.25">
      <c r="G352293" t="s">
        <v>2340</v>
      </c>
    </row>
    <row r="352294" spans="7:7" x14ac:dyDescent="0.25">
      <c r="G352294" t="s">
        <v>2341</v>
      </c>
    </row>
    <row r="352295" spans="7:7" x14ac:dyDescent="0.25">
      <c r="G352295" t="s">
        <v>2342</v>
      </c>
    </row>
    <row r="352296" spans="7:7" x14ac:dyDescent="0.25">
      <c r="G352296" t="s">
        <v>2343</v>
      </c>
    </row>
    <row r="352297" spans="7:7" x14ac:dyDescent="0.25">
      <c r="G352297" t="s">
        <v>2344</v>
      </c>
    </row>
    <row r="352298" spans="7:7" x14ac:dyDescent="0.25">
      <c r="G352298" t="s">
        <v>2345</v>
      </c>
    </row>
    <row r="352299" spans="7:7" x14ac:dyDescent="0.25">
      <c r="G352299" t="s">
        <v>2346</v>
      </c>
    </row>
    <row r="352300" spans="7:7" x14ac:dyDescent="0.25">
      <c r="G352300" t="s">
        <v>2347</v>
      </c>
    </row>
    <row r="352301" spans="7:7" x14ac:dyDescent="0.25">
      <c r="G352301" t="s">
        <v>2348</v>
      </c>
    </row>
    <row r="352302" spans="7:7" x14ac:dyDescent="0.25">
      <c r="G352302" t="s">
        <v>2349</v>
      </c>
    </row>
    <row r="352303" spans="7:7" x14ac:dyDescent="0.25">
      <c r="G352303" t="s">
        <v>2350</v>
      </c>
    </row>
    <row r="352304" spans="7:7" x14ac:dyDescent="0.25">
      <c r="G352304" t="s">
        <v>2351</v>
      </c>
    </row>
    <row r="352305" spans="7:7" x14ac:dyDescent="0.25">
      <c r="G352305" t="s">
        <v>2352</v>
      </c>
    </row>
    <row r="352306" spans="7:7" x14ac:dyDescent="0.25">
      <c r="G352306" t="s">
        <v>2353</v>
      </c>
    </row>
    <row r="352307" spans="7:7" x14ac:dyDescent="0.25">
      <c r="G352307" t="s">
        <v>2354</v>
      </c>
    </row>
    <row r="352308" spans="7:7" x14ac:dyDescent="0.25">
      <c r="G352308" t="s">
        <v>2355</v>
      </c>
    </row>
    <row r="352309" spans="7:7" x14ac:dyDescent="0.25">
      <c r="G352309" t="s">
        <v>2356</v>
      </c>
    </row>
    <row r="352310" spans="7:7" x14ac:dyDescent="0.25">
      <c r="G352310" t="s">
        <v>2357</v>
      </c>
    </row>
    <row r="352311" spans="7:7" x14ac:dyDescent="0.25">
      <c r="G352311" t="s">
        <v>2358</v>
      </c>
    </row>
    <row r="352312" spans="7:7" x14ac:dyDescent="0.25">
      <c r="G352312" t="s">
        <v>2359</v>
      </c>
    </row>
    <row r="352313" spans="7:7" x14ac:dyDescent="0.25">
      <c r="G352313" t="s">
        <v>2360</v>
      </c>
    </row>
    <row r="352314" spans="7:7" x14ac:dyDescent="0.25">
      <c r="G352314" t="s">
        <v>2361</v>
      </c>
    </row>
    <row r="352315" spans="7:7" x14ac:dyDescent="0.25">
      <c r="G352315" t="s">
        <v>2362</v>
      </c>
    </row>
    <row r="352316" spans="7:7" x14ac:dyDescent="0.25">
      <c r="G352316" t="s">
        <v>2363</v>
      </c>
    </row>
    <row r="352317" spans="7:7" x14ac:dyDescent="0.25">
      <c r="G352317" t="s">
        <v>2364</v>
      </c>
    </row>
    <row r="352318" spans="7:7" x14ac:dyDescent="0.25">
      <c r="G352318" t="s">
        <v>2365</v>
      </c>
    </row>
    <row r="352319" spans="7:7" x14ac:dyDescent="0.25">
      <c r="G352319" t="s">
        <v>2366</v>
      </c>
    </row>
    <row r="352320" spans="7:7" x14ac:dyDescent="0.25">
      <c r="G352320" t="s">
        <v>2367</v>
      </c>
    </row>
    <row r="352321" spans="7:7" x14ac:dyDescent="0.25">
      <c r="G352321" t="s">
        <v>2368</v>
      </c>
    </row>
    <row r="352322" spans="7:7" x14ac:dyDescent="0.25">
      <c r="G352322" t="s">
        <v>2369</v>
      </c>
    </row>
    <row r="352323" spans="7:7" x14ac:dyDescent="0.25">
      <c r="G352323" t="s">
        <v>2370</v>
      </c>
    </row>
    <row r="352324" spans="7:7" x14ac:dyDescent="0.25">
      <c r="G352324" t="s">
        <v>2371</v>
      </c>
    </row>
    <row r="352325" spans="7:7" x14ac:dyDescent="0.25">
      <c r="G352325" t="s">
        <v>2372</v>
      </c>
    </row>
    <row r="352326" spans="7:7" x14ac:dyDescent="0.25">
      <c r="G352326" t="s">
        <v>2373</v>
      </c>
    </row>
    <row r="352327" spans="7:7" x14ac:dyDescent="0.25">
      <c r="G352327" t="s">
        <v>2374</v>
      </c>
    </row>
    <row r="352328" spans="7:7" x14ac:dyDescent="0.25">
      <c r="G352328" t="s">
        <v>2375</v>
      </c>
    </row>
    <row r="352329" spans="7:7" x14ac:dyDescent="0.25">
      <c r="G352329" t="s">
        <v>2376</v>
      </c>
    </row>
    <row r="352330" spans="7:7" x14ac:dyDescent="0.25">
      <c r="G352330" t="s">
        <v>2377</v>
      </c>
    </row>
    <row r="352331" spans="7:7" x14ac:dyDescent="0.25">
      <c r="G352331" t="s">
        <v>2378</v>
      </c>
    </row>
    <row r="352332" spans="7:7" x14ac:dyDescent="0.25">
      <c r="G352332" t="s">
        <v>2379</v>
      </c>
    </row>
    <row r="352333" spans="7:7" x14ac:dyDescent="0.25">
      <c r="G352333" t="s">
        <v>2380</v>
      </c>
    </row>
    <row r="352334" spans="7:7" x14ac:dyDescent="0.25">
      <c r="G352334" t="s">
        <v>2381</v>
      </c>
    </row>
    <row r="352335" spans="7:7" x14ac:dyDescent="0.25">
      <c r="G352335" t="s">
        <v>2382</v>
      </c>
    </row>
    <row r="352336" spans="7:7" x14ac:dyDescent="0.25">
      <c r="G352336" t="s">
        <v>2383</v>
      </c>
    </row>
    <row r="352337" spans="7:7" x14ac:dyDescent="0.25">
      <c r="G352337" t="s">
        <v>2384</v>
      </c>
    </row>
    <row r="352338" spans="7:7" x14ac:dyDescent="0.25">
      <c r="G352338" t="s">
        <v>2385</v>
      </c>
    </row>
    <row r="352339" spans="7:7" x14ac:dyDescent="0.25">
      <c r="G352339" t="s">
        <v>2386</v>
      </c>
    </row>
    <row r="352340" spans="7:7" x14ac:dyDescent="0.25">
      <c r="G352340" t="s">
        <v>2387</v>
      </c>
    </row>
    <row r="352341" spans="7:7" x14ac:dyDescent="0.25">
      <c r="G352341" t="s">
        <v>2388</v>
      </c>
    </row>
    <row r="352342" spans="7:7" x14ac:dyDescent="0.25">
      <c r="G352342" t="s">
        <v>2389</v>
      </c>
    </row>
    <row r="352343" spans="7:7" x14ac:dyDescent="0.25">
      <c r="G352343" t="s">
        <v>2390</v>
      </c>
    </row>
    <row r="352344" spans="7:7" x14ac:dyDescent="0.25">
      <c r="G352344" t="s">
        <v>2391</v>
      </c>
    </row>
    <row r="352345" spans="7:7" x14ac:dyDescent="0.25">
      <c r="G352345" t="s">
        <v>2392</v>
      </c>
    </row>
    <row r="352346" spans="7:7" x14ac:dyDescent="0.25">
      <c r="G352346" t="s">
        <v>2393</v>
      </c>
    </row>
    <row r="352347" spans="7:7" x14ac:dyDescent="0.25">
      <c r="G352347" t="s">
        <v>2394</v>
      </c>
    </row>
    <row r="352348" spans="7:7" x14ac:dyDescent="0.25">
      <c r="G352348" t="s">
        <v>2395</v>
      </c>
    </row>
    <row r="352349" spans="7:7" x14ac:dyDescent="0.25">
      <c r="G352349" t="s">
        <v>2396</v>
      </c>
    </row>
    <row r="352350" spans="7:7" x14ac:dyDescent="0.25">
      <c r="G352350" t="s">
        <v>2397</v>
      </c>
    </row>
    <row r="352351" spans="7:7" x14ac:dyDescent="0.25">
      <c r="G352351" t="s">
        <v>2398</v>
      </c>
    </row>
    <row r="352352" spans="7:7" x14ac:dyDescent="0.25">
      <c r="G352352" t="s">
        <v>2399</v>
      </c>
    </row>
    <row r="352353" spans="7:7" x14ac:dyDescent="0.25">
      <c r="G352353" t="s">
        <v>2400</v>
      </c>
    </row>
    <row r="352354" spans="7:7" x14ac:dyDescent="0.25">
      <c r="G352354" t="s">
        <v>2401</v>
      </c>
    </row>
    <row r="352355" spans="7:7" x14ac:dyDescent="0.25">
      <c r="G352355" t="s">
        <v>2402</v>
      </c>
    </row>
    <row r="352356" spans="7:7" x14ac:dyDescent="0.25">
      <c r="G352356" t="s">
        <v>2403</v>
      </c>
    </row>
    <row r="352357" spans="7:7" x14ac:dyDescent="0.25">
      <c r="G352357" t="s">
        <v>2404</v>
      </c>
    </row>
    <row r="352358" spans="7:7" x14ac:dyDescent="0.25">
      <c r="G352358" t="s">
        <v>2405</v>
      </c>
    </row>
    <row r="352359" spans="7:7" x14ac:dyDescent="0.25">
      <c r="G352359" t="s">
        <v>2406</v>
      </c>
    </row>
    <row r="352360" spans="7:7" x14ac:dyDescent="0.25">
      <c r="G352360" t="s">
        <v>2407</v>
      </c>
    </row>
    <row r="352361" spans="7:7" x14ac:dyDescent="0.25">
      <c r="G352361" t="s">
        <v>2408</v>
      </c>
    </row>
    <row r="352362" spans="7:7" x14ac:dyDescent="0.25">
      <c r="G352362" t="s">
        <v>2409</v>
      </c>
    </row>
    <row r="352363" spans="7:7" x14ac:dyDescent="0.25">
      <c r="G352363" t="s">
        <v>2410</v>
      </c>
    </row>
    <row r="352364" spans="7:7" x14ac:dyDescent="0.25">
      <c r="G352364" t="s">
        <v>2411</v>
      </c>
    </row>
    <row r="352365" spans="7:7" x14ac:dyDescent="0.25">
      <c r="G352365" t="s">
        <v>2412</v>
      </c>
    </row>
    <row r="352366" spans="7:7" x14ac:dyDescent="0.25">
      <c r="G352366" t="s">
        <v>2413</v>
      </c>
    </row>
    <row r="352367" spans="7:7" x14ac:dyDescent="0.25">
      <c r="G352367" t="s">
        <v>2414</v>
      </c>
    </row>
    <row r="352368" spans="7:7" x14ac:dyDescent="0.25">
      <c r="G352368" t="s">
        <v>2415</v>
      </c>
    </row>
    <row r="352369" spans="7:7" x14ac:dyDescent="0.25">
      <c r="G352369" t="s">
        <v>2416</v>
      </c>
    </row>
    <row r="352370" spans="7:7" x14ac:dyDescent="0.25">
      <c r="G352370" t="s">
        <v>2417</v>
      </c>
    </row>
    <row r="352371" spans="7:7" x14ac:dyDescent="0.25">
      <c r="G352371" t="s">
        <v>2418</v>
      </c>
    </row>
    <row r="352372" spans="7:7" x14ac:dyDescent="0.25">
      <c r="G352372" t="s">
        <v>2419</v>
      </c>
    </row>
    <row r="352373" spans="7:7" x14ac:dyDescent="0.25">
      <c r="G352373" t="s">
        <v>2420</v>
      </c>
    </row>
    <row r="352374" spans="7:7" x14ac:dyDescent="0.25">
      <c r="G352374" t="s">
        <v>2421</v>
      </c>
    </row>
    <row r="352375" spans="7:7" x14ac:dyDescent="0.25">
      <c r="G352375" t="s">
        <v>2422</v>
      </c>
    </row>
    <row r="352376" spans="7:7" x14ac:dyDescent="0.25">
      <c r="G352376" t="s">
        <v>2423</v>
      </c>
    </row>
    <row r="352377" spans="7:7" x14ac:dyDescent="0.25">
      <c r="G352377" t="s">
        <v>2424</v>
      </c>
    </row>
    <row r="352378" spans="7:7" x14ac:dyDescent="0.25">
      <c r="G352378" t="s">
        <v>2425</v>
      </c>
    </row>
    <row r="352379" spans="7:7" x14ac:dyDescent="0.25">
      <c r="G352379" t="s">
        <v>2426</v>
      </c>
    </row>
    <row r="352380" spans="7:7" x14ac:dyDescent="0.25">
      <c r="G352380" t="s">
        <v>2427</v>
      </c>
    </row>
    <row r="352381" spans="7:7" x14ac:dyDescent="0.25">
      <c r="G352381" t="s">
        <v>2428</v>
      </c>
    </row>
    <row r="352382" spans="7:7" x14ac:dyDescent="0.25">
      <c r="G352382" t="s">
        <v>2429</v>
      </c>
    </row>
    <row r="352383" spans="7:7" x14ac:dyDescent="0.25">
      <c r="G352383" t="s">
        <v>2430</v>
      </c>
    </row>
    <row r="352384" spans="7:7" x14ac:dyDescent="0.25">
      <c r="G352384" t="s">
        <v>2431</v>
      </c>
    </row>
    <row r="352385" spans="7:7" x14ac:dyDescent="0.25">
      <c r="G352385" t="s">
        <v>2432</v>
      </c>
    </row>
    <row r="352386" spans="7:7" x14ac:dyDescent="0.25">
      <c r="G352386" t="s">
        <v>2433</v>
      </c>
    </row>
    <row r="352387" spans="7:7" x14ac:dyDescent="0.25">
      <c r="G352387" t="s">
        <v>2434</v>
      </c>
    </row>
    <row r="352388" spans="7:7" x14ac:dyDescent="0.25">
      <c r="G352388" t="s">
        <v>2435</v>
      </c>
    </row>
    <row r="352389" spans="7:7" x14ac:dyDescent="0.25">
      <c r="G352389" t="s">
        <v>2436</v>
      </c>
    </row>
    <row r="352390" spans="7:7" x14ac:dyDescent="0.25">
      <c r="G352390" t="s">
        <v>2437</v>
      </c>
    </row>
    <row r="352391" spans="7:7" x14ac:dyDescent="0.25">
      <c r="G352391" t="s">
        <v>2438</v>
      </c>
    </row>
    <row r="352392" spans="7:7" x14ac:dyDescent="0.25">
      <c r="G352392" t="s">
        <v>2439</v>
      </c>
    </row>
    <row r="352393" spans="7:7" x14ac:dyDescent="0.25">
      <c r="G352393" t="s">
        <v>2440</v>
      </c>
    </row>
    <row r="352394" spans="7:7" x14ac:dyDescent="0.25">
      <c r="G352394" t="s">
        <v>2441</v>
      </c>
    </row>
    <row r="352395" spans="7:7" x14ac:dyDescent="0.25">
      <c r="G352395" t="s">
        <v>2442</v>
      </c>
    </row>
    <row r="352396" spans="7:7" x14ac:dyDescent="0.25">
      <c r="G352396" t="s">
        <v>2443</v>
      </c>
    </row>
    <row r="352397" spans="7:7" x14ac:dyDescent="0.25">
      <c r="G352397" t="s">
        <v>2444</v>
      </c>
    </row>
    <row r="352398" spans="7:7" x14ac:dyDescent="0.25">
      <c r="G352398" t="s">
        <v>2445</v>
      </c>
    </row>
    <row r="352399" spans="7:7" x14ac:dyDescent="0.25">
      <c r="G352399" t="s">
        <v>2446</v>
      </c>
    </row>
    <row r="352400" spans="7:7" x14ac:dyDescent="0.25">
      <c r="G352400" t="s">
        <v>2447</v>
      </c>
    </row>
    <row r="352401" spans="7:7" x14ac:dyDescent="0.25">
      <c r="G352401" t="s">
        <v>2448</v>
      </c>
    </row>
    <row r="352402" spans="7:7" x14ac:dyDescent="0.25">
      <c r="G352402" t="s">
        <v>2449</v>
      </c>
    </row>
    <row r="352403" spans="7:7" x14ac:dyDescent="0.25">
      <c r="G352403" t="s">
        <v>2450</v>
      </c>
    </row>
    <row r="352404" spans="7:7" x14ac:dyDescent="0.25">
      <c r="G352404" t="s">
        <v>2451</v>
      </c>
    </row>
    <row r="352405" spans="7:7" x14ac:dyDescent="0.25">
      <c r="G352405" t="s">
        <v>2452</v>
      </c>
    </row>
    <row r="352406" spans="7:7" x14ac:dyDescent="0.25">
      <c r="G352406" t="s">
        <v>2453</v>
      </c>
    </row>
    <row r="352407" spans="7:7" x14ac:dyDescent="0.25">
      <c r="G352407" t="s">
        <v>2454</v>
      </c>
    </row>
    <row r="352408" spans="7:7" x14ac:dyDescent="0.25">
      <c r="G352408" t="s">
        <v>2455</v>
      </c>
    </row>
    <row r="352409" spans="7:7" x14ac:dyDescent="0.25">
      <c r="G352409" t="s">
        <v>2456</v>
      </c>
    </row>
    <row r="352410" spans="7:7" x14ac:dyDescent="0.25">
      <c r="G352410" t="s">
        <v>2457</v>
      </c>
    </row>
    <row r="352411" spans="7:7" x14ac:dyDescent="0.25">
      <c r="G352411" t="s">
        <v>2458</v>
      </c>
    </row>
    <row r="352412" spans="7:7" x14ac:dyDescent="0.25">
      <c r="G352412" t="s">
        <v>2459</v>
      </c>
    </row>
    <row r="352413" spans="7:7" x14ac:dyDescent="0.25">
      <c r="G352413" t="s">
        <v>2460</v>
      </c>
    </row>
    <row r="352414" spans="7:7" x14ac:dyDescent="0.25">
      <c r="G352414" t="s">
        <v>2461</v>
      </c>
    </row>
    <row r="352415" spans="7:7" x14ac:dyDescent="0.25">
      <c r="G352415" t="s">
        <v>2462</v>
      </c>
    </row>
    <row r="352416" spans="7:7" x14ac:dyDescent="0.25">
      <c r="G352416" t="s">
        <v>2463</v>
      </c>
    </row>
    <row r="352417" spans="7:7" x14ac:dyDescent="0.25">
      <c r="G352417" t="s">
        <v>2464</v>
      </c>
    </row>
    <row r="352418" spans="7:7" x14ac:dyDescent="0.25">
      <c r="G352418" t="s">
        <v>2465</v>
      </c>
    </row>
    <row r="352419" spans="7:7" x14ac:dyDescent="0.25">
      <c r="G352419" t="s">
        <v>2466</v>
      </c>
    </row>
    <row r="352420" spans="7:7" x14ac:dyDescent="0.25">
      <c r="G352420" t="s">
        <v>2467</v>
      </c>
    </row>
    <row r="352421" spans="7:7" x14ac:dyDescent="0.25">
      <c r="G352421" t="s">
        <v>2468</v>
      </c>
    </row>
    <row r="352422" spans="7:7" x14ac:dyDescent="0.25">
      <c r="G352422" t="s">
        <v>2469</v>
      </c>
    </row>
    <row r="352423" spans="7:7" x14ac:dyDescent="0.25">
      <c r="G352423" t="s">
        <v>2470</v>
      </c>
    </row>
    <row r="352424" spans="7:7" x14ac:dyDescent="0.25">
      <c r="G352424" t="s">
        <v>2471</v>
      </c>
    </row>
    <row r="352425" spans="7:7" x14ac:dyDescent="0.25">
      <c r="G352425" t="s">
        <v>2472</v>
      </c>
    </row>
    <row r="352426" spans="7:7" x14ac:dyDescent="0.25">
      <c r="G352426" t="s">
        <v>2473</v>
      </c>
    </row>
    <row r="352427" spans="7:7" x14ac:dyDescent="0.25">
      <c r="G352427" t="s">
        <v>2474</v>
      </c>
    </row>
    <row r="352428" spans="7:7" x14ac:dyDescent="0.25">
      <c r="G352428" t="s">
        <v>2475</v>
      </c>
    </row>
    <row r="352429" spans="7:7" x14ac:dyDescent="0.25">
      <c r="G352429" t="s">
        <v>2476</v>
      </c>
    </row>
    <row r="352430" spans="7:7" x14ac:dyDescent="0.25">
      <c r="G352430" t="s">
        <v>2477</v>
      </c>
    </row>
    <row r="352431" spans="7:7" x14ac:dyDescent="0.25">
      <c r="G352431" t="s">
        <v>2478</v>
      </c>
    </row>
    <row r="352432" spans="7:7" x14ac:dyDescent="0.25">
      <c r="G352432" t="s">
        <v>2479</v>
      </c>
    </row>
    <row r="352433" spans="7:7" x14ac:dyDescent="0.25">
      <c r="G352433" t="s">
        <v>2480</v>
      </c>
    </row>
    <row r="352434" spans="7:7" x14ac:dyDescent="0.25">
      <c r="G352434" t="s">
        <v>2481</v>
      </c>
    </row>
    <row r="352435" spans="7:7" x14ac:dyDescent="0.25">
      <c r="G352435" t="s">
        <v>2482</v>
      </c>
    </row>
    <row r="352436" spans="7:7" x14ac:dyDescent="0.25">
      <c r="G352436" t="s">
        <v>2483</v>
      </c>
    </row>
    <row r="352437" spans="7:7" x14ac:dyDescent="0.25">
      <c r="G352437" t="s">
        <v>2484</v>
      </c>
    </row>
    <row r="352438" spans="7:7" x14ac:dyDescent="0.25">
      <c r="G352438" t="s">
        <v>2485</v>
      </c>
    </row>
    <row r="352439" spans="7:7" x14ac:dyDescent="0.25">
      <c r="G352439" t="s">
        <v>2486</v>
      </c>
    </row>
    <row r="352440" spans="7:7" x14ac:dyDescent="0.25">
      <c r="G352440" t="s">
        <v>2487</v>
      </c>
    </row>
    <row r="352441" spans="7:7" x14ac:dyDescent="0.25">
      <c r="G352441" t="s">
        <v>2488</v>
      </c>
    </row>
    <row r="352442" spans="7:7" x14ac:dyDescent="0.25">
      <c r="G352442" t="s">
        <v>2489</v>
      </c>
    </row>
    <row r="352443" spans="7:7" x14ac:dyDescent="0.25">
      <c r="G352443" t="s">
        <v>2490</v>
      </c>
    </row>
    <row r="352444" spans="7:7" x14ac:dyDescent="0.25">
      <c r="G352444" t="s">
        <v>2491</v>
      </c>
    </row>
    <row r="352445" spans="7:7" x14ac:dyDescent="0.25">
      <c r="G352445" t="s">
        <v>2492</v>
      </c>
    </row>
    <row r="352446" spans="7:7" x14ac:dyDescent="0.25">
      <c r="G352446" t="s">
        <v>2493</v>
      </c>
    </row>
    <row r="352447" spans="7:7" x14ac:dyDescent="0.25">
      <c r="G352447" t="s">
        <v>2494</v>
      </c>
    </row>
    <row r="352448" spans="7:7" x14ac:dyDescent="0.25">
      <c r="G352448" t="s">
        <v>2495</v>
      </c>
    </row>
    <row r="352449" spans="7:7" x14ac:dyDescent="0.25">
      <c r="G352449" t="s">
        <v>2496</v>
      </c>
    </row>
    <row r="352450" spans="7:7" x14ac:dyDescent="0.25">
      <c r="G352450" t="s">
        <v>2497</v>
      </c>
    </row>
    <row r="352451" spans="7:7" x14ac:dyDescent="0.25">
      <c r="G352451" t="s">
        <v>2498</v>
      </c>
    </row>
    <row r="352452" spans="7:7" x14ac:dyDescent="0.25">
      <c r="G352452" t="s">
        <v>2499</v>
      </c>
    </row>
    <row r="352453" spans="7:7" x14ac:dyDescent="0.25">
      <c r="G352453" t="s">
        <v>2500</v>
      </c>
    </row>
    <row r="352454" spans="7:7" x14ac:dyDescent="0.25">
      <c r="G352454" t="s">
        <v>2501</v>
      </c>
    </row>
    <row r="352455" spans="7:7" x14ac:dyDescent="0.25">
      <c r="G352455" t="s">
        <v>2502</v>
      </c>
    </row>
    <row r="352456" spans="7:7" x14ac:dyDescent="0.25">
      <c r="G352456" t="s">
        <v>2503</v>
      </c>
    </row>
    <row r="352457" spans="7:7" x14ac:dyDescent="0.25">
      <c r="G352457" t="s">
        <v>2504</v>
      </c>
    </row>
    <row r="352458" spans="7:7" x14ac:dyDescent="0.25">
      <c r="G352458" t="s">
        <v>2505</v>
      </c>
    </row>
    <row r="352459" spans="7:7" x14ac:dyDescent="0.25">
      <c r="G352459" t="s">
        <v>2506</v>
      </c>
    </row>
    <row r="352460" spans="7:7" x14ac:dyDescent="0.25">
      <c r="G352460" t="s">
        <v>2507</v>
      </c>
    </row>
    <row r="352461" spans="7:7" x14ac:dyDescent="0.25">
      <c r="G352461" t="s">
        <v>2508</v>
      </c>
    </row>
    <row r="352462" spans="7:7" x14ac:dyDescent="0.25">
      <c r="G352462" t="s">
        <v>2509</v>
      </c>
    </row>
    <row r="352463" spans="7:7" x14ac:dyDescent="0.25">
      <c r="G352463" t="s">
        <v>2510</v>
      </c>
    </row>
    <row r="352464" spans="7:7" x14ac:dyDescent="0.25">
      <c r="G352464" t="s">
        <v>2511</v>
      </c>
    </row>
    <row r="352465" spans="7:7" x14ac:dyDescent="0.25">
      <c r="G352465" t="s">
        <v>2512</v>
      </c>
    </row>
    <row r="352466" spans="7:7" x14ac:dyDescent="0.25">
      <c r="G352466" t="s">
        <v>2513</v>
      </c>
    </row>
    <row r="352467" spans="7:7" x14ac:dyDescent="0.25">
      <c r="G352467" t="s">
        <v>2514</v>
      </c>
    </row>
    <row r="352468" spans="7:7" x14ac:dyDescent="0.25">
      <c r="G352468" t="s">
        <v>2515</v>
      </c>
    </row>
    <row r="352469" spans="7:7" x14ac:dyDescent="0.25">
      <c r="G352469" t="s">
        <v>2516</v>
      </c>
    </row>
    <row r="352470" spans="7:7" x14ac:dyDescent="0.25">
      <c r="G352470" t="s">
        <v>2517</v>
      </c>
    </row>
    <row r="352471" spans="7:7" x14ac:dyDescent="0.25">
      <c r="G352471" t="s">
        <v>2518</v>
      </c>
    </row>
    <row r="352472" spans="7:7" x14ac:dyDescent="0.25">
      <c r="G352472" t="s">
        <v>2519</v>
      </c>
    </row>
    <row r="352473" spans="7:7" x14ac:dyDescent="0.25">
      <c r="G352473" t="s">
        <v>2520</v>
      </c>
    </row>
    <row r="352474" spans="7:7" x14ac:dyDescent="0.25">
      <c r="G352474" t="s">
        <v>2521</v>
      </c>
    </row>
    <row r="352475" spans="7:7" x14ac:dyDescent="0.25">
      <c r="G352475" t="s">
        <v>2522</v>
      </c>
    </row>
    <row r="352476" spans="7:7" x14ac:dyDescent="0.25">
      <c r="G352476" t="s">
        <v>2523</v>
      </c>
    </row>
    <row r="352477" spans="7:7" x14ac:dyDescent="0.25">
      <c r="G352477" t="s">
        <v>2524</v>
      </c>
    </row>
    <row r="352478" spans="7:7" x14ac:dyDescent="0.25">
      <c r="G352478" t="s">
        <v>2525</v>
      </c>
    </row>
    <row r="352479" spans="7:7" x14ac:dyDescent="0.25">
      <c r="G352479" t="s">
        <v>2526</v>
      </c>
    </row>
    <row r="352480" spans="7:7" x14ac:dyDescent="0.25">
      <c r="G352480" t="s">
        <v>2527</v>
      </c>
    </row>
    <row r="352481" spans="7:7" x14ac:dyDescent="0.25">
      <c r="G352481" t="s">
        <v>2528</v>
      </c>
    </row>
    <row r="352482" spans="7:7" x14ac:dyDescent="0.25">
      <c r="G352482" t="s">
        <v>2529</v>
      </c>
    </row>
    <row r="352483" spans="7:7" x14ac:dyDescent="0.25">
      <c r="G352483" t="s">
        <v>2530</v>
      </c>
    </row>
    <row r="352484" spans="7:7" x14ac:dyDescent="0.25">
      <c r="G352484" t="s">
        <v>2531</v>
      </c>
    </row>
    <row r="352485" spans="7:7" x14ac:dyDescent="0.25">
      <c r="G352485" t="s">
        <v>2532</v>
      </c>
    </row>
    <row r="352486" spans="7:7" x14ac:dyDescent="0.25">
      <c r="G352486" t="s">
        <v>2533</v>
      </c>
    </row>
    <row r="352487" spans="7:7" x14ac:dyDescent="0.25">
      <c r="G352487" t="s">
        <v>2534</v>
      </c>
    </row>
    <row r="352488" spans="7:7" x14ac:dyDescent="0.25">
      <c r="G352488" t="s">
        <v>2535</v>
      </c>
    </row>
    <row r="352489" spans="7:7" x14ac:dyDescent="0.25">
      <c r="G352489" t="s">
        <v>2536</v>
      </c>
    </row>
    <row r="352490" spans="7:7" x14ac:dyDescent="0.25">
      <c r="G352490" t="s">
        <v>2537</v>
      </c>
    </row>
    <row r="352491" spans="7:7" x14ac:dyDescent="0.25">
      <c r="G352491" t="s">
        <v>2538</v>
      </c>
    </row>
    <row r="352492" spans="7:7" x14ac:dyDescent="0.25">
      <c r="G352492" t="s">
        <v>2539</v>
      </c>
    </row>
    <row r="352493" spans="7:7" x14ac:dyDescent="0.25">
      <c r="G352493" t="s">
        <v>2540</v>
      </c>
    </row>
    <row r="352494" spans="7:7" x14ac:dyDescent="0.25">
      <c r="G352494" t="s">
        <v>2541</v>
      </c>
    </row>
    <row r="352495" spans="7:7" x14ac:dyDescent="0.25">
      <c r="G352495" t="s">
        <v>2542</v>
      </c>
    </row>
    <row r="352496" spans="7:7" x14ac:dyDescent="0.25">
      <c r="G352496" t="s">
        <v>2543</v>
      </c>
    </row>
    <row r="352497" spans="7:7" x14ac:dyDescent="0.25">
      <c r="G352497" t="s">
        <v>2544</v>
      </c>
    </row>
    <row r="352498" spans="7:7" x14ac:dyDescent="0.25">
      <c r="G352498" t="s">
        <v>2545</v>
      </c>
    </row>
    <row r="352499" spans="7:7" x14ac:dyDescent="0.25">
      <c r="G352499" t="s">
        <v>2546</v>
      </c>
    </row>
    <row r="352500" spans="7:7" x14ac:dyDescent="0.25">
      <c r="G352500" t="s">
        <v>2547</v>
      </c>
    </row>
    <row r="352501" spans="7:7" x14ac:dyDescent="0.25">
      <c r="G352501" t="s">
        <v>2548</v>
      </c>
    </row>
    <row r="352502" spans="7:7" x14ac:dyDescent="0.25">
      <c r="G352502" t="s">
        <v>2549</v>
      </c>
    </row>
    <row r="352503" spans="7:7" x14ac:dyDescent="0.25">
      <c r="G352503" t="s">
        <v>2550</v>
      </c>
    </row>
    <row r="352504" spans="7:7" x14ac:dyDescent="0.25">
      <c r="G352504" t="s">
        <v>2551</v>
      </c>
    </row>
    <row r="352505" spans="7:7" x14ac:dyDescent="0.25">
      <c r="G352505" t="s">
        <v>2552</v>
      </c>
    </row>
    <row r="352506" spans="7:7" x14ac:dyDescent="0.25">
      <c r="G352506" t="s">
        <v>2553</v>
      </c>
    </row>
    <row r="352507" spans="7:7" x14ac:dyDescent="0.25">
      <c r="G352507" t="s">
        <v>2554</v>
      </c>
    </row>
    <row r="352508" spans="7:7" x14ac:dyDescent="0.25">
      <c r="G352508" t="s">
        <v>2555</v>
      </c>
    </row>
    <row r="352509" spans="7:7" x14ac:dyDescent="0.25">
      <c r="G352509" t="s">
        <v>2556</v>
      </c>
    </row>
    <row r="352510" spans="7:7" x14ac:dyDescent="0.25">
      <c r="G352510" t="s">
        <v>2557</v>
      </c>
    </row>
    <row r="352511" spans="7:7" x14ac:dyDescent="0.25">
      <c r="G352511" t="s">
        <v>2558</v>
      </c>
    </row>
    <row r="352512" spans="7:7" x14ac:dyDescent="0.25">
      <c r="G352512" t="s">
        <v>2559</v>
      </c>
    </row>
    <row r="352513" spans="7:7" x14ac:dyDescent="0.25">
      <c r="G352513" t="s">
        <v>2560</v>
      </c>
    </row>
    <row r="352514" spans="7:7" x14ac:dyDescent="0.25">
      <c r="G352514" t="s">
        <v>2561</v>
      </c>
    </row>
    <row r="352515" spans="7:7" x14ac:dyDescent="0.25">
      <c r="G352515" t="s">
        <v>2562</v>
      </c>
    </row>
    <row r="352516" spans="7:7" x14ac:dyDescent="0.25">
      <c r="G352516" t="s">
        <v>2563</v>
      </c>
    </row>
    <row r="352517" spans="7:7" x14ac:dyDescent="0.25">
      <c r="G352517" t="s">
        <v>2564</v>
      </c>
    </row>
    <row r="352518" spans="7:7" x14ac:dyDescent="0.25">
      <c r="G352518" t="s">
        <v>2565</v>
      </c>
    </row>
    <row r="352519" spans="7:7" x14ac:dyDescent="0.25">
      <c r="G352519" t="s">
        <v>2566</v>
      </c>
    </row>
    <row r="352520" spans="7:7" x14ac:dyDescent="0.25">
      <c r="G352520" t="s">
        <v>2567</v>
      </c>
    </row>
    <row r="352521" spans="7:7" x14ac:dyDescent="0.25">
      <c r="G352521" t="s">
        <v>2568</v>
      </c>
    </row>
    <row r="352522" spans="7:7" x14ac:dyDescent="0.25">
      <c r="G352522" t="s">
        <v>2569</v>
      </c>
    </row>
    <row r="352523" spans="7:7" x14ac:dyDescent="0.25">
      <c r="G352523" t="s">
        <v>2570</v>
      </c>
    </row>
    <row r="352524" spans="7:7" x14ac:dyDescent="0.25">
      <c r="G352524" t="s">
        <v>2571</v>
      </c>
    </row>
    <row r="352525" spans="7:7" x14ac:dyDescent="0.25">
      <c r="G352525" t="s">
        <v>2572</v>
      </c>
    </row>
    <row r="352526" spans="7:7" x14ac:dyDescent="0.25">
      <c r="G352526" t="s">
        <v>2573</v>
      </c>
    </row>
    <row r="352527" spans="7:7" x14ac:dyDescent="0.25">
      <c r="G352527" t="s">
        <v>2574</v>
      </c>
    </row>
    <row r="352528" spans="7:7" x14ac:dyDescent="0.25">
      <c r="G352528" t="s">
        <v>2575</v>
      </c>
    </row>
    <row r="352529" spans="7:7" x14ac:dyDescent="0.25">
      <c r="G352529" t="s">
        <v>2576</v>
      </c>
    </row>
    <row r="352530" spans="7:7" x14ac:dyDescent="0.25">
      <c r="G352530" t="s">
        <v>2577</v>
      </c>
    </row>
    <row r="352531" spans="7:7" x14ac:dyDescent="0.25">
      <c r="G352531" t="s">
        <v>2578</v>
      </c>
    </row>
    <row r="352532" spans="7:7" x14ac:dyDescent="0.25">
      <c r="G352532" t="s">
        <v>2579</v>
      </c>
    </row>
    <row r="352533" spans="7:7" x14ac:dyDescent="0.25">
      <c r="G352533" t="s">
        <v>2580</v>
      </c>
    </row>
    <row r="352534" spans="7:7" x14ac:dyDescent="0.25">
      <c r="G352534" t="s">
        <v>2581</v>
      </c>
    </row>
    <row r="352535" spans="7:7" x14ac:dyDescent="0.25">
      <c r="G352535" t="s">
        <v>2582</v>
      </c>
    </row>
    <row r="352536" spans="7:7" x14ac:dyDescent="0.25">
      <c r="G352536" t="s">
        <v>2583</v>
      </c>
    </row>
    <row r="352537" spans="7:7" x14ac:dyDescent="0.25">
      <c r="G352537" t="s">
        <v>2584</v>
      </c>
    </row>
    <row r="352538" spans="7:7" x14ac:dyDescent="0.25">
      <c r="G352538" t="s">
        <v>2585</v>
      </c>
    </row>
    <row r="352539" spans="7:7" x14ac:dyDescent="0.25">
      <c r="G352539" t="s">
        <v>2586</v>
      </c>
    </row>
    <row r="352540" spans="7:7" x14ac:dyDescent="0.25">
      <c r="G352540" t="s">
        <v>2587</v>
      </c>
    </row>
    <row r="352541" spans="7:7" x14ac:dyDescent="0.25">
      <c r="G352541" t="s">
        <v>2588</v>
      </c>
    </row>
    <row r="352542" spans="7:7" x14ac:dyDescent="0.25">
      <c r="G352542" t="s">
        <v>2589</v>
      </c>
    </row>
    <row r="352543" spans="7:7" x14ac:dyDescent="0.25">
      <c r="G352543" t="s">
        <v>2590</v>
      </c>
    </row>
    <row r="352544" spans="7:7" x14ac:dyDescent="0.25">
      <c r="G352544" t="s">
        <v>2591</v>
      </c>
    </row>
    <row r="352545" spans="7:7" x14ac:dyDescent="0.25">
      <c r="G352545" t="s">
        <v>2592</v>
      </c>
    </row>
    <row r="352546" spans="7:7" x14ac:dyDescent="0.25">
      <c r="G352546" t="s">
        <v>2593</v>
      </c>
    </row>
    <row r="352547" spans="7:7" x14ac:dyDescent="0.25">
      <c r="G352547" t="s">
        <v>2594</v>
      </c>
    </row>
    <row r="352548" spans="7:7" x14ac:dyDescent="0.25">
      <c r="G352548" t="s">
        <v>2595</v>
      </c>
    </row>
    <row r="352549" spans="7:7" x14ac:dyDescent="0.25">
      <c r="G352549" t="s">
        <v>2596</v>
      </c>
    </row>
    <row r="352550" spans="7:7" x14ac:dyDescent="0.25">
      <c r="G352550" t="s">
        <v>2597</v>
      </c>
    </row>
    <row r="352551" spans="7:7" x14ac:dyDescent="0.25">
      <c r="G352551" t="s">
        <v>2598</v>
      </c>
    </row>
    <row r="352552" spans="7:7" x14ac:dyDescent="0.25">
      <c r="G352552" t="s">
        <v>2599</v>
      </c>
    </row>
    <row r="352553" spans="7:7" x14ac:dyDescent="0.25">
      <c r="G352553" t="s">
        <v>2600</v>
      </c>
    </row>
    <row r="352554" spans="7:7" x14ac:dyDescent="0.25">
      <c r="G352554" t="s">
        <v>2601</v>
      </c>
    </row>
    <row r="352555" spans="7:7" x14ac:dyDescent="0.25">
      <c r="G352555" t="s">
        <v>2602</v>
      </c>
    </row>
    <row r="352556" spans="7:7" x14ac:dyDescent="0.25">
      <c r="G352556" t="s">
        <v>2603</v>
      </c>
    </row>
    <row r="352557" spans="7:7" x14ac:dyDescent="0.25">
      <c r="G352557" t="s">
        <v>2604</v>
      </c>
    </row>
    <row r="352558" spans="7:7" x14ac:dyDescent="0.25">
      <c r="G352558" t="s">
        <v>2605</v>
      </c>
    </row>
    <row r="352559" spans="7:7" x14ac:dyDescent="0.25">
      <c r="G352559" t="s">
        <v>2606</v>
      </c>
    </row>
    <row r="352560" spans="7:7" x14ac:dyDescent="0.25">
      <c r="G352560" t="s">
        <v>2607</v>
      </c>
    </row>
    <row r="352561" spans="7:7" x14ac:dyDescent="0.25">
      <c r="G352561" t="s">
        <v>2608</v>
      </c>
    </row>
    <row r="352562" spans="7:7" x14ac:dyDescent="0.25">
      <c r="G352562" t="s">
        <v>2609</v>
      </c>
    </row>
    <row r="352563" spans="7:7" x14ac:dyDescent="0.25">
      <c r="G352563" t="s">
        <v>2610</v>
      </c>
    </row>
    <row r="352564" spans="7:7" x14ac:dyDescent="0.25">
      <c r="G352564" t="s">
        <v>2611</v>
      </c>
    </row>
    <row r="352565" spans="7:7" x14ac:dyDescent="0.25">
      <c r="G352565" t="s">
        <v>2612</v>
      </c>
    </row>
    <row r="352566" spans="7:7" x14ac:dyDescent="0.25">
      <c r="G352566" t="s">
        <v>2613</v>
      </c>
    </row>
    <row r="352567" spans="7:7" x14ac:dyDescent="0.25">
      <c r="G352567" t="s">
        <v>2614</v>
      </c>
    </row>
    <row r="352568" spans="7:7" x14ac:dyDescent="0.25">
      <c r="G352568" t="s">
        <v>2615</v>
      </c>
    </row>
    <row r="352569" spans="7:7" x14ac:dyDescent="0.25">
      <c r="G352569" t="s">
        <v>2616</v>
      </c>
    </row>
    <row r="352570" spans="7:7" x14ac:dyDescent="0.25">
      <c r="G352570" t="s">
        <v>2617</v>
      </c>
    </row>
    <row r="352571" spans="7:7" x14ac:dyDescent="0.25">
      <c r="G352571" t="s">
        <v>2618</v>
      </c>
    </row>
    <row r="352572" spans="7:7" x14ac:dyDescent="0.25">
      <c r="G352572" t="s">
        <v>2619</v>
      </c>
    </row>
    <row r="352573" spans="7:7" x14ac:dyDescent="0.25">
      <c r="G352573" t="s">
        <v>2620</v>
      </c>
    </row>
    <row r="352574" spans="7:7" x14ac:dyDescent="0.25">
      <c r="G352574" t="s">
        <v>2621</v>
      </c>
    </row>
    <row r="352575" spans="7:7" x14ac:dyDescent="0.25">
      <c r="G352575" t="s">
        <v>2622</v>
      </c>
    </row>
    <row r="352576" spans="7:7" x14ac:dyDescent="0.25">
      <c r="G352576" t="s">
        <v>2623</v>
      </c>
    </row>
    <row r="352577" spans="7:7" x14ac:dyDescent="0.25">
      <c r="G352577" t="s">
        <v>2624</v>
      </c>
    </row>
    <row r="352578" spans="7:7" x14ac:dyDescent="0.25">
      <c r="G352578" t="s">
        <v>2625</v>
      </c>
    </row>
    <row r="352579" spans="7:7" x14ac:dyDescent="0.25">
      <c r="G352579" t="s">
        <v>2626</v>
      </c>
    </row>
    <row r="352580" spans="7:7" x14ac:dyDescent="0.25">
      <c r="G352580" t="s">
        <v>2627</v>
      </c>
    </row>
    <row r="352581" spans="7:7" x14ac:dyDescent="0.25">
      <c r="G352581" t="s">
        <v>2628</v>
      </c>
    </row>
    <row r="352582" spans="7:7" x14ac:dyDescent="0.25">
      <c r="G352582" t="s">
        <v>2629</v>
      </c>
    </row>
    <row r="352583" spans="7:7" x14ac:dyDescent="0.25">
      <c r="G352583" t="s">
        <v>2630</v>
      </c>
    </row>
    <row r="352584" spans="7:7" x14ac:dyDescent="0.25">
      <c r="G352584" t="s">
        <v>2631</v>
      </c>
    </row>
    <row r="352585" spans="7:7" x14ac:dyDescent="0.25">
      <c r="G352585" t="s">
        <v>2632</v>
      </c>
    </row>
    <row r="352586" spans="7:7" x14ac:dyDescent="0.25">
      <c r="G352586" t="s">
        <v>2633</v>
      </c>
    </row>
    <row r="352587" spans="7:7" x14ac:dyDescent="0.25">
      <c r="G352587" t="s">
        <v>2634</v>
      </c>
    </row>
    <row r="352588" spans="7:7" x14ac:dyDescent="0.25">
      <c r="G352588" t="s">
        <v>2635</v>
      </c>
    </row>
    <row r="352589" spans="7:7" x14ac:dyDescent="0.25">
      <c r="G352589" t="s">
        <v>2636</v>
      </c>
    </row>
    <row r="352590" spans="7:7" x14ac:dyDescent="0.25">
      <c r="G352590" t="s">
        <v>2637</v>
      </c>
    </row>
    <row r="352591" spans="7:7" x14ac:dyDescent="0.25">
      <c r="G352591" t="s">
        <v>2638</v>
      </c>
    </row>
    <row r="352592" spans="7:7" x14ac:dyDescent="0.25">
      <c r="G352592" t="s">
        <v>2639</v>
      </c>
    </row>
    <row r="352593" spans="7:7" x14ac:dyDescent="0.25">
      <c r="G352593" t="s">
        <v>2640</v>
      </c>
    </row>
    <row r="352594" spans="7:7" x14ac:dyDescent="0.25">
      <c r="G352594" t="s">
        <v>2641</v>
      </c>
    </row>
    <row r="352595" spans="7:7" x14ac:dyDescent="0.25">
      <c r="G352595" t="s">
        <v>2642</v>
      </c>
    </row>
    <row r="352596" spans="7:7" x14ac:dyDescent="0.25">
      <c r="G352596" t="s">
        <v>2643</v>
      </c>
    </row>
    <row r="352597" spans="7:7" x14ac:dyDescent="0.25">
      <c r="G352597" t="s">
        <v>2644</v>
      </c>
    </row>
    <row r="352598" spans="7:7" x14ac:dyDescent="0.25">
      <c r="G352598" t="s">
        <v>2645</v>
      </c>
    </row>
    <row r="352599" spans="7:7" x14ac:dyDescent="0.25">
      <c r="G352599" t="s">
        <v>2646</v>
      </c>
    </row>
    <row r="352600" spans="7:7" x14ac:dyDescent="0.25">
      <c r="G352600" t="s">
        <v>2647</v>
      </c>
    </row>
    <row r="352601" spans="7:7" x14ac:dyDescent="0.25">
      <c r="G352601" t="s">
        <v>2648</v>
      </c>
    </row>
    <row r="352602" spans="7:7" x14ac:dyDescent="0.25">
      <c r="G352602" t="s">
        <v>2649</v>
      </c>
    </row>
    <row r="352603" spans="7:7" x14ac:dyDescent="0.25">
      <c r="G352603" t="s">
        <v>2650</v>
      </c>
    </row>
    <row r="352604" spans="7:7" x14ac:dyDescent="0.25">
      <c r="G352604" t="s">
        <v>2651</v>
      </c>
    </row>
    <row r="352605" spans="7:7" x14ac:dyDescent="0.25">
      <c r="G352605" t="s">
        <v>2652</v>
      </c>
    </row>
    <row r="352606" spans="7:7" x14ac:dyDescent="0.25">
      <c r="G352606" t="s">
        <v>2653</v>
      </c>
    </row>
    <row r="352607" spans="7:7" x14ac:dyDescent="0.25">
      <c r="G352607" t="s">
        <v>2654</v>
      </c>
    </row>
    <row r="352608" spans="7:7" x14ac:dyDescent="0.25">
      <c r="G352608" t="s">
        <v>2655</v>
      </c>
    </row>
    <row r="352609" spans="7:7" x14ac:dyDescent="0.25">
      <c r="G352609" t="s">
        <v>2656</v>
      </c>
    </row>
    <row r="352610" spans="7:7" x14ac:dyDescent="0.25">
      <c r="G352610" t="s">
        <v>2657</v>
      </c>
    </row>
    <row r="352611" spans="7:7" x14ac:dyDescent="0.25">
      <c r="G352611" t="s">
        <v>2658</v>
      </c>
    </row>
    <row r="352612" spans="7:7" x14ac:dyDescent="0.25">
      <c r="G352612" t="s">
        <v>2659</v>
      </c>
    </row>
    <row r="352613" spans="7:7" x14ac:dyDescent="0.25">
      <c r="G352613" t="s">
        <v>2660</v>
      </c>
    </row>
    <row r="352614" spans="7:7" x14ac:dyDescent="0.25">
      <c r="G352614" t="s">
        <v>2661</v>
      </c>
    </row>
    <row r="352615" spans="7:7" x14ac:dyDescent="0.25">
      <c r="G352615" t="s">
        <v>2662</v>
      </c>
    </row>
    <row r="352616" spans="7:7" x14ac:dyDescent="0.25">
      <c r="G352616" t="s">
        <v>2663</v>
      </c>
    </row>
    <row r="352617" spans="7:7" x14ac:dyDescent="0.25">
      <c r="G352617" t="s">
        <v>2664</v>
      </c>
    </row>
    <row r="352618" spans="7:7" x14ac:dyDescent="0.25">
      <c r="G352618" t="s">
        <v>2665</v>
      </c>
    </row>
    <row r="352619" spans="7:7" x14ac:dyDescent="0.25">
      <c r="G352619" t="s">
        <v>2666</v>
      </c>
    </row>
    <row r="352620" spans="7:7" x14ac:dyDescent="0.25">
      <c r="G352620" t="s">
        <v>2667</v>
      </c>
    </row>
    <row r="352621" spans="7:7" x14ac:dyDescent="0.25">
      <c r="G352621" t="s">
        <v>2668</v>
      </c>
    </row>
    <row r="352622" spans="7:7" x14ac:dyDescent="0.25">
      <c r="G352622" t="s">
        <v>2669</v>
      </c>
    </row>
    <row r="352623" spans="7:7" x14ac:dyDescent="0.25">
      <c r="G352623" t="s">
        <v>2670</v>
      </c>
    </row>
    <row r="352624" spans="7:7" x14ac:dyDescent="0.25">
      <c r="G352624" t="s">
        <v>2671</v>
      </c>
    </row>
    <row r="352625" spans="7:7" x14ac:dyDescent="0.25">
      <c r="G352625" t="s">
        <v>2672</v>
      </c>
    </row>
    <row r="352626" spans="7:7" x14ac:dyDescent="0.25">
      <c r="G352626" t="s">
        <v>2673</v>
      </c>
    </row>
    <row r="352627" spans="7:7" x14ac:dyDescent="0.25">
      <c r="G352627" t="s">
        <v>2674</v>
      </c>
    </row>
    <row r="352628" spans="7:7" x14ac:dyDescent="0.25">
      <c r="G352628" t="s">
        <v>2675</v>
      </c>
    </row>
    <row r="352629" spans="7:7" x14ac:dyDescent="0.25">
      <c r="G352629" t="s">
        <v>2676</v>
      </c>
    </row>
    <row r="352630" spans="7:7" x14ac:dyDescent="0.25">
      <c r="G352630" t="s">
        <v>2677</v>
      </c>
    </row>
    <row r="352631" spans="7:7" x14ac:dyDescent="0.25">
      <c r="G352631" t="s">
        <v>2678</v>
      </c>
    </row>
    <row r="352632" spans="7:7" x14ac:dyDescent="0.25">
      <c r="G352632" t="s">
        <v>2679</v>
      </c>
    </row>
    <row r="352633" spans="7:7" x14ac:dyDescent="0.25">
      <c r="G352633" t="s">
        <v>2680</v>
      </c>
    </row>
    <row r="352634" spans="7:7" x14ac:dyDescent="0.25">
      <c r="G352634" t="s">
        <v>2681</v>
      </c>
    </row>
    <row r="352635" spans="7:7" x14ac:dyDescent="0.25">
      <c r="G352635" t="s">
        <v>2682</v>
      </c>
    </row>
    <row r="352636" spans="7:7" x14ac:dyDescent="0.25">
      <c r="G352636" t="s">
        <v>2683</v>
      </c>
    </row>
    <row r="352637" spans="7:7" x14ac:dyDescent="0.25">
      <c r="G352637" t="s">
        <v>2684</v>
      </c>
    </row>
    <row r="352638" spans="7:7" x14ac:dyDescent="0.25">
      <c r="G352638" t="s">
        <v>2685</v>
      </c>
    </row>
    <row r="352639" spans="7:7" x14ac:dyDescent="0.25">
      <c r="G352639" t="s">
        <v>2686</v>
      </c>
    </row>
    <row r="352640" spans="7:7" x14ac:dyDescent="0.25">
      <c r="G352640" t="s">
        <v>2687</v>
      </c>
    </row>
    <row r="352641" spans="7:7" x14ac:dyDescent="0.25">
      <c r="G352641" t="s">
        <v>2688</v>
      </c>
    </row>
    <row r="352642" spans="7:7" x14ac:dyDescent="0.25">
      <c r="G352642" t="s">
        <v>2689</v>
      </c>
    </row>
    <row r="352643" spans="7:7" x14ac:dyDescent="0.25">
      <c r="G352643" t="s">
        <v>2690</v>
      </c>
    </row>
    <row r="352644" spans="7:7" x14ac:dyDescent="0.25">
      <c r="G352644" t="s">
        <v>2691</v>
      </c>
    </row>
    <row r="352645" spans="7:7" x14ac:dyDescent="0.25">
      <c r="G352645" t="s">
        <v>2692</v>
      </c>
    </row>
    <row r="352646" spans="7:7" x14ac:dyDescent="0.25">
      <c r="G352646" t="s">
        <v>2693</v>
      </c>
    </row>
    <row r="352647" spans="7:7" x14ac:dyDescent="0.25">
      <c r="G352647" t="s">
        <v>2694</v>
      </c>
    </row>
    <row r="352648" spans="7:7" x14ac:dyDescent="0.25">
      <c r="G352648" t="s">
        <v>2695</v>
      </c>
    </row>
    <row r="352649" spans="7:7" x14ac:dyDescent="0.25">
      <c r="G352649" t="s">
        <v>2696</v>
      </c>
    </row>
    <row r="352650" spans="7:7" x14ac:dyDescent="0.25">
      <c r="G352650" t="s">
        <v>2697</v>
      </c>
    </row>
    <row r="352651" spans="7:7" x14ac:dyDescent="0.25">
      <c r="G352651" t="s">
        <v>2698</v>
      </c>
    </row>
    <row r="352652" spans="7:7" x14ac:dyDescent="0.25">
      <c r="G352652" t="s">
        <v>2699</v>
      </c>
    </row>
    <row r="352653" spans="7:7" x14ac:dyDescent="0.25">
      <c r="G352653" t="s">
        <v>2700</v>
      </c>
    </row>
    <row r="352654" spans="7:7" x14ac:dyDescent="0.25">
      <c r="G352654" t="s">
        <v>2701</v>
      </c>
    </row>
    <row r="352655" spans="7:7" x14ac:dyDescent="0.25">
      <c r="G352655" t="s">
        <v>2702</v>
      </c>
    </row>
    <row r="352656" spans="7:7" x14ac:dyDescent="0.25">
      <c r="G352656" t="s">
        <v>2703</v>
      </c>
    </row>
    <row r="352657" spans="7:7" x14ac:dyDescent="0.25">
      <c r="G352657" t="s">
        <v>2704</v>
      </c>
    </row>
    <row r="352658" spans="7:7" x14ac:dyDescent="0.25">
      <c r="G352658" t="s">
        <v>2705</v>
      </c>
    </row>
    <row r="352659" spans="7:7" x14ac:dyDescent="0.25">
      <c r="G352659" t="s">
        <v>2706</v>
      </c>
    </row>
    <row r="352660" spans="7:7" x14ac:dyDescent="0.25">
      <c r="G352660" t="s">
        <v>2707</v>
      </c>
    </row>
    <row r="352661" spans="7:7" x14ac:dyDescent="0.25">
      <c r="G352661" t="s">
        <v>2708</v>
      </c>
    </row>
    <row r="352662" spans="7:7" x14ac:dyDescent="0.25">
      <c r="G352662" t="s">
        <v>2709</v>
      </c>
    </row>
    <row r="352663" spans="7:7" x14ac:dyDescent="0.25">
      <c r="G352663" t="s">
        <v>2710</v>
      </c>
    </row>
    <row r="352664" spans="7:7" x14ac:dyDescent="0.25">
      <c r="G352664" t="s">
        <v>2711</v>
      </c>
    </row>
    <row r="352665" spans="7:7" x14ac:dyDescent="0.25">
      <c r="G352665" t="s">
        <v>2712</v>
      </c>
    </row>
    <row r="352666" spans="7:7" x14ac:dyDescent="0.25">
      <c r="G352666" t="s">
        <v>2713</v>
      </c>
    </row>
    <row r="352667" spans="7:7" x14ac:dyDescent="0.25">
      <c r="G352667" t="s">
        <v>2714</v>
      </c>
    </row>
    <row r="352668" spans="7:7" x14ac:dyDescent="0.25">
      <c r="G352668" t="s">
        <v>2715</v>
      </c>
    </row>
    <row r="352669" spans="7:7" x14ac:dyDescent="0.25">
      <c r="G352669" t="s">
        <v>2716</v>
      </c>
    </row>
    <row r="352670" spans="7:7" x14ac:dyDescent="0.25">
      <c r="G352670" t="s">
        <v>2717</v>
      </c>
    </row>
    <row r="352671" spans="7:7" x14ac:dyDescent="0.25">
      <c r="G352671" t="s">
        <v>2718</v>
      </c>
    </row>
    <row r="352672" spans="7:7" x14ac:dyDescent="0.25">
      <c r="G352672" t="s">
        <v>2719</v>
      </c>
    </row>
    <row r="352673" spans="7:7" x14ac:dyDescent="0.25">
      <c r="G352673" t="s">
        <v>2720</v>
      </c>
    </row>
    <row r="352674" spans="7:7" x14ac:dyDescent="0.25">
      <c r="G352674" t="s">
        <v>2721</v>
      </c>
    </row>
    <row r="352675" spans="7:7" x14ac:dyDescent="0.25">
      <c r="G352675" t="s">
        <v>2722</v>
      </c>
    </row>
    <row r="352676" spans="7:7" x14ac:dyDescent="0.25">
      <c r="G352676" t="s">
        <v>2723</v>
      </c>
    </row>
  </sheetData>
  <mergeCells count="3">
    <mergeCell ref="D1:G1"/>
    <mergeCell ref="D2:G2"/>
    <mergeCell ref="B8:Y8"/>
  </mergeCells>
  <dataValidations count="18">
    <dataValidation type="textLength" allowBlank="1" showInputMessage="1" error="Escriba un texto  Maximo 290 Caracteres" promptTitle="Cualquier contenido Maximo 290 Caracteres" prompt=" Si seleccionó NO en la Columna 2, en máximo 290 caracteres indique porque no tiene información." sqref="D11:D518">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1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4">
      <formula1>1900/1/1</formula1>
      <formula2>3000/1/1</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14 K16 K25 K28 K32 K35:K36 K40 K42 K47 K50 K54 K56 K59 K64 K68 K73 K76 K79 K82 K88 K94 K99 K101:K102 K104 K110:K111 K116:K118 K127 K159 K169:K170 K173 K177 K183 K202 K205 K212 K215 K220 K222 K226 K236:K238 K249 K272:K273 K276 K288 K290 K321 K328 K337 K343 K345 K361 K373:K374 K387 K391 K393 K404:K407 K409 K414 K420 K424:K425 K433 K439 K449:K450 K453 K458 K472 K477 K486 K492 K501 K507:K508">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518 R11:R5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1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X518">
      <formula1>1900/1/1</formula1>
      <formula2>3000/1/1</formula2>
    </dataValidation>
    <dataValidation type="textLength" allowBlank="1" showInputMessage="1" error="Escriba un texto " promptTitle="Cualquier contenido" sqref="Y11:Y12">
      <formula1>0</formula1>
      <formula2>3500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49 N451:N518">
      <formula1>$G$351002:$G$352169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N450 M11:M518">
      <formula1>$F$351002:$F$351034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18">
      <formula1>$I$351002:$I$351004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18">
      <formula1>$H$351002:$H$351007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18">
      <formula1>$E$351002:$E$351004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18">
      <formula1>$D$351002:$D$351013</formula1>
    </dataValidation>
    <dataValidation type="list" allowBlank="1" showInputMessage="1" showErrorMessage="1" errorTitle="Entrada no válida" error="Por favor seleccione un elemento de la lista" promptTitle="Seleccione un elemento de la lista" prompt=" Seleccionar la acción judicial impetrada" sqref="H11:H518">
      <formula1>$C$351002:$C$351113</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518">
      <formula1>$B$351002:$B$351004</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18">
      <formula1>$A$351002:$A$351004</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A7" workbookViewId="0">
      <selection activeCell="B10" sqref="B1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81" t="s">
        <v>1</v>
      </c>
      <c r="E1" s="82"/>
      <c r="F1" s="82"/>
      <c r="G1" s="82"/>
    </row>
    <row r="2" spans="1:19" x14ac:dyDescent="0.25">
      <c r="B2" s="1" t="s">
        <v>2</v>
      </c>
      <c r="C2" s="1">
        <v>131</v>
      </c>
      <c r="D2" s="81" t="s">
        <v>2724</v>
      </c>
      <c r="E2" s="82"/>
      <c r="F2" s="82"/>
      <c r="G2" s="82"/>
    </row>
    <row r="3" spans="1:19" x14ac:dyDescent="0.25">
      <c r="B3" s="1" t="s">
        <v>4</v>
      </c>
      <c r="C3" s="1">
        <v>1</v>
      </c>
    </row>
    <row r="4" spans="1:19" x14ac:dyDescent="0.25">
      <c r="B4" s="1" t="s">
        <v>5</v>
      </c>
      <c r="C4" s="1">
        <v>12016</v>
      </c>
    </row>
    <row r="5" spans="1:19" x14ac:dyDescent="0.25">
      <c r="B5" s="1" t="s">
        <v>6</v>
      </c>
      <c r="C5" s="5">
        <v>42735</v>
      </c>
    </row>
    <row r="6" spans="1:19" x14ac:dyDescent="0.25">
      <c r="B6" s="1" t="s">
        <v>7</v>
      </c>
      <c r="C6" s="1">
        <v>12</v>
      </c>
      <c r="D6" s="1" t="s">
        <v>8</v>
      </c>
    </row>
    <row r="8" spans="1:19" x14ac:dyDescent="0.25">
      <c r="A8" s="1" t="s">
        <v>47</v>
      </c>
      <c r="B8" s="81" t="s">
        <v>2725</v>
      </c>
      <c r="C8" s="82"/>
      <c r="D8" s="82"/>
      <c r="E8" s="82"/>
      <c r="F8" s="82"/>
      <c r="G8" s="82"/>
      <c r="H8" s="82"/>
      <c r="I8" s="82"/>
      <c r="J8" s="82"/>
      <c r="K8" s="82"/>
      <c r="L8" s="82"/>
      <c r="M8" s="82"/>
      <c r="N8" s="82"/>
      <c r="O8" s="82"/>
      <c r="P8" s="82"/>
      <c r="Q8" s="82"/>
      <c r="R8" s="82"/>
      <c r="S8" s="82"/>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66</v>
      </c>
      <c r="D10" s="1" t="s">
        <v>50</v>
      </c>
      <c r="E10" s="1" t="s">
        <v>90</v>
      </c>
      <c r="F10" s="1" t="s">
        <v>2726</v>
      </c>
      <c r="G10" s="1" t="s">
        <v>2727</v>
      </c>
      <c r="H10" s="1" t="s">
        <v>2728</v>
      </c>
      <c r="I10" s="1" t="s">
        <v>2729</v>
      </c>
      <c r="J10" s="1" t="s">
        <v>2730</v>
      </c>
      <c r="K10" s="1" t="s">
        <v>59</v>
      </c>
      <c r="L10" s="1" t="s">
        <v>2731</v>
      </c>
      <c r="M10" s="1" t="s">
        <v>2732</v>
      </c>
      <c r="N10" s="1" t="s">
        <v>2733</v>
      </c>
      <c r="O10" s="1" t="s">
        <v>2734</v>
      </c>
      <c r="P10" s="1" t="s">
        <v>2735</v>
      </c>
      <c r="Q10" s="1" t="s">
        <v>2736</v>
      </c>
      <c r="R10" s="1" t="s">
        <v>2737</v>
      </c>
      <c r="S10" s="1" t="s">
        <v>28</v>
      </c>
    </row>
    <row r="11" spans="1:19" ht="15.75" thickBot="1" x14ac:dyDescent="0.3">
      <c r="A11" s="9">
        <v>1</v>
      </c>
      <c r="B11" t="s">
        <v>29</v>
      </c>
      <c r="C11" s="4" t="s">
        <v>35</v>
      </c>
      <c r="D11" s="4" t="s">
        <v>30</v>
      </c>
      <c r="E11" s="4" t="s">
        <v>4649</v>
      </c>
      <c r="F11" s="4" t="s">
        <v>2749</v>
      </c>
      <c r="G11" s="4" t="s">
        <v>5231</v>
      </c>
      <c r="H11" s="4" t="s">
        <v>5232</v>
      </c>
      <c r="I11" s="4" t="s">
        <v>84</v>
      </c>
      <c r="J11" s="46">
        <v>17738564839</v>
      </c>
      <c r="K11" s="4">
        <v>365</v>
      </c>
      <c r="L11" s="3">
        <v>42370</v>
      </c>
      <c r="M11" s="3">
        <v>42735</v>
      </c>
      <c r="N11" s="4" t="s">
        <v>1329</v>
      </c>
      <c r="O11" s="46">
        <v>17533644023.84</v>
      </c>
      <c r="P11" s="4">
        <v>1</v>
      </c>
      <c r="Q11" s="47">
        <f>+O11/J11</f>
        <v>0.9884477229685763</v>
      </c>
      <c r="R11" s="4">
        <v>1</v>
      </c>
      <c r="S11" s="4" t="s">
        <v>30</v>
      </c>
    </row>
    <row r="12" spans="1:19" ht="15.75" thickBot="1" x14ac:dyDescent="0.3">
      <c r="A12" s="9">
        <v>2</v>
      </c>
      <c r="B12" t="s">
        <v>4630</v>
      </c>
      <c r="C12" s="4" t="s">
        <v>35</v>
      </c>
      <c r="D12" s="4" t="s">
        <v>30</v>
      </c>
      <c r="E12" s="4" t="s">
        <v>5233</v>
      </c>
      <c r="F12" s="4" t="s">
        <v>2749</v>
      </c>
      <c r="G12" s="4" t="s">
        <v>5234</v>
      </c>
      <c r="H12" s="4" t="s">
        <v>5235</v>
      </c>
      <c r="I12" s="4" t="s">
        <v>2745</v>
      </c>
      <c r="J12" s="46">
        <v>365000000</v>
      </c>
      <c r="K12" s="4">
        <v>365</v>
      </c>
      <c r="L12" s="3">
        <v>42370</v>
      </c>
      <c r="M12" s="3">
        <v>42735</v>
      </c>
      <c r="N12" s="4" t="s">
        <v>1329</v>
      </c>
      <c r="O12" s="46">
        <v>0</v>
      </c>
      <c r="P12" s="4">
        <v>1</v>
      </c>
      <c r="Q12" s="47">
        <f t="shared" ref="Q12:Q25" si="0">+O12/J12</f>
        <v>0</v>
      </c>
      <c r="R12" s="4">
        <v>0</v>
      </c>
      <c r="S12" s="4" t="s">
        <v>5236</v>
      </c>
    </row>
    <row r="13" spans="1:19" ht="15.75" thickBot="1" x14ac:dyDescent="0.3">
      <c r="A13" s="9">
        <v>3</v>
      </c>
      <c r="B13" t="s">
        <v>4631</v>
      </c>
      <c r="C13" s="4" t="s">
        <v>35</v>
      </c>
      <c r="D13" s="4" t="s">
        <v>30</v>
      </c>
      <c r="E13" s="4" t="s">
        <v>5237</v>
      </c>
      <c r="F13" s="4" t="s">
        <v>2749</v>
      </c>
      <c r="G13" s="4" t="s">
        <v>5238</v>
      </c>
      <c r="H13" s="4" t="s">
        <v>5239</v>
      </c>
      <c r="I13" s="4" t="s">
        <v>2745</v>
      </c>
      <c r="J13" s="46">
        <v>7059376000</v>
      </c>
      <c r="K13" s="4">
        <v>365</v>
      </c>
      <c r="L13" s="3">
        <v>42370</v>
      </c>
      <c r="M13" s="3">
        <v>42735</v>
      </c>
      <c r="N13" s="4" t="s">
        <v>1329</v>
      </c>
      <c r="O13" s="46">
        <v>886473832</v>
      </c>
      <c r="P13" s="4">
        <v>1</v>
      </c>
      <c r="Q13" s="47">
        <f t="shared" si="0"/>
        <v>0.12557396461103645</v>
      </c>
      <c r="R13" s="4">
        <v>0.41</v>
      </c>
      <c r="S13" s="4" t="s">
        <v>30</v>
      </c>
    </row>
    <row r="14" spans="1:19" ht="15.75" thickBot="1" x14ac:dyDescent="0.3">
      <c r="A14" s="9">
        <v>4</v>
      </c>
      <c r="B14" t="s">
        <v>4632</v>
      </c>
      <c r="C14" s="4" t="s">
        <v>35</v>
      </c>
      <c r="D14" s="4" t="s">
        <v>30</v>
      </c>
      <c r="E14" s="4" t="s">
        <v>4653</v>
      </c>
      <c r="F14" s="4" t="s">
        <v>2749</v>
      </c>
      <c r="G14" s="4" t="s">
        <v>5240</v>
      </c>
      <c r="H14" s="4" t="s">
        <v>5241</v>
      </c>
      <c r="I14" s="4" t="s">
        <v>84</v>
      </c>
      <c r="J14" s="46">
        <v>9894206600</v>
      </c>
      <c r="K14" s="4">
        <v>365</v>
      </c>
      <c r="L14" s="3">
        <v>42370</v>
      </c>
      <c r="M14" s="3">
        <v>42735</v>
      </c>
      <c r="N14" s="4" t="s">
        <v>1329</v>
      </c>
      <c r="O14" s="46">
        <v>9733348834</v>
      </c>
      <c r="P14" s="4">
        <v>1</v>
      </c>
      <c r="Q14" s="47">
        <f t="shared" si="0"/>
        <v>0.98374222689063318</v>
      </c>
      <c r="R14" s="4">
        <v>1</v>
      </c>
      <c r="S14" s="4" t="s">
        <v>30</v>
      </c>
    </row>
    <row r="15" spans="1:19" ht="15.75" thickBot="1" x14ac:dyDescent="0.3">
      <c r="A15" s="9">
        <v>5</v>
      </c>
      <c r="B15" t="s">
        <v>4633</v>
      </c>
      <c r="C15" s="4" t="s">
        <v>35</v>
      </c>
      <c r="D15" s="4" t="s">
        <v>30</v>
      </c>
      <c r="E15" s="4" t="s">
        <v>4651</v>
      </c>
      <c r="F15" s="4" t="s">
        <v>2749</v>
      </c>
      <c r="G15" s="4" t="s">
        <v>5242</v>
      </c>
      <c r="H15" s="4" t="s">
        <v>5243</v>
      </c>
      <c r="I15" s="4" t="s">
        <v>84</v>
      </c>
      <c r="J15" s="46">
        <v>52790574443</v>
      </c>
      <c r="K15" s="4">
        <v>365</v>
      </c>
      <c r="L15" s="3">
        <v>42370</v>
      </c>
      <c r="M15" s="3">
        <v>42735</v>
      </c>
      <c r="N15" s="4" t="s">
        <v>1329</v>
      </c>
      <c r="O15" s="46">
        <v>50961201504.440002</v>
      </c>
      <c r="P15" s="4">
        <v>1</v>
      </c>
      <c r="Q15" s="47">
        <f t="shared" si="0"/>
        <v>0.96534659912565945</v>
      </c>
      <c r="R15" s="4">
        <v>0.85</v>
      </c>
      <c r="S15" s="4" t="s">
        <v>30</v>
      </c>
    </row>
    <row r="16" spans="1:19" ht="15.75" thickBot="1" x14ac:dyDescent="0.3">
      <c r="A16" s="9">
        <v>6</v>
      </c>
      <c r="B16" t="s">
        <v>4635</v>
      </c>
      <c r="C16" s="4" t="s">
        <v>35</v>
      </c>
      <c r="D16" s="4" t="s">
        <v>30</v>
      </c>
      <c r="E16" s="4" t="s">
        <v>4643</v>
      </c>
      <c r="F16" s="4" t="s">
        <v>2749</v>
      </c>
      <c r="G16" s="4" t="s">
        <v>5244</v>
      </c>
      <c r="H16" s="4" t="s">
        <v>5241</v>
      </c>
      <c r="I16" s="4" t="s">
        <v>84</v>
      </c>
      <c r="J16" s="46">
        <v>850000000</v>
      </c>
      <c r="K16" s="4">
        <v>365</v>
      </c>
      <c r="L16" s="3">
        <v>42370</v>
      </c>
      <c r="M16" s="3">
        <v>42735</v>
      </c>
      <c r="N16" s="4" t="s">
        <v>1329</v>
      </c>
      <c r="O16" s="46">
        <v>767260126</v>
      </c>
      <c r="P16" s="4">
        <v>1</v>
      </c>
      <c r="Q16" s="47">
        <f t="shared" si="0"/>
        <v>0.90265897176470589</v>
      </c>
      <c r="R16" s="4">
        <v>1</v>
      </c>
      <c r="S16" s="4" t="s">
        <v>30</v>
      </c>
    </row>
    <row r="17" spans="1:19" ht="15.75" thickBot="1" x14ac:dyDescent="0.3">
      <c r="A17" s="9">
        <v>7</v>
      </c>
      <c r="B17" t="s">
        <v>4636</v>
      </c>
      <c r="C17" s="4" t="s">
        <v>35</v>
      </c>
      <c r="D17" s="4" t="s">
        <v>30</v>
      </c>
      <c r="E17" s="4" t="s">
        <v>4634</v>
      </c>
      <c r="F17" s="4" t="s">
        <v>2749</v>
      </c>
      <c r="G17" s="4" t="s">
        <v>5245</v>
      </c>
      <c r="H17" s="4" t="s">
        <v>5246</v>
      </c>
      <c r="I17" s="4" t="s">
        <v>84</v>
      </c>
      <c r="J17" s="46">
        <v>5869221240</v>
      </c>
      <c r="K17" s="4">
        <v>365</v>
      </c>
      <c r="L17" s="3">
        <v>42370</v>
      </c>
      <c r="M17" s="3">
        <v>42735</v>
      </c>
      <c r="N17" s="4" t="s">
        <v>1329</v>
      </c>
      <c r="O17" s="46">
        <v>5342363878.0200005</v>
      </c>
      <c r="P17" s="4">
        <v>1</v>
      </c>
      <c r="Q17" s="47">
        <f t="shared" si="0"/>
        <v>0.91023385549187452</v>
      </c>
      <c r="R17" s="4">
        <v>1</v>
      </c>
      <c r="S17" s="4" t="s">
        <v>30</v>
      </c>
    </row>
    <row r="18" spans="1:19" ht="15.75" thickBot="1" x14ac:dyDescent="0.3">
      <c r="A18" s="9">
        <v>8</v>
      </c>
      <c r="B18" t="s">
        <v>4637</v>
      </c>
      <c r="C18" s="4" t="s">
        <v>35</v>
      </c>
      <c r="D18" s="4" t="s">
        <v>30</v>
      </c>
      <c r="E18" s="4" t="s">
        <v>4652</v>
      </c>
      <c r="F18" s="4" t="s">
        <v>2749</v>
      </c>
      <c r="G18" s="4" t="s">
        <v>5238</v>
      </c>
      <c r="H18" s="4" t="s">
        <v>5239</v>
      </c>
      <c r="I18" s="4" t="s">
        <v>84</v>
      </c>
      <c r="J18" s="46">
        <v>25892000000</v>
      </c>
      <c r="K18" s="4">
        <v>365</v>
      </c>
      <c r="L18" s="3">
        <v>42370</v>
      </c>
      <c r="M18" s="3">
        <v>42735</v>
      </c>
      <c r="N18" s="4" t="s">
        <v>1329</v>
      </c>
      <c r="O18" s="46">
        <v>20295167117</v>
      </c>
      <c r="P18" s="4">
        <v>1</v>
      </c>
      <c r="Q18" s="47">
        <f t="shared" si="0"/>
        <v>0.78383929850919198</v>
      </c>
      <c r="R18" s="4">
        <v>0.85</v>
      </c>
      <c r="S18" s="4" t="s">
        <v>30</v>
      </c>
    </row>
    <row r="19" spans="1:19" ht="15.75" thickBot="1" x14ac:dyDescent="0.3">
      <c r="A19" s="9">
        <v>9</v>
      </c>
      <c r="B19" t="s">
        <v>4638</v>
      </c>
      <c r="C19" s="4" t="s">
        <v>35</v>
      </c>
      <c r="D19" s="4" t="s">
        <v>30</v>
      </c>
      <c r="E19" s="4" t="s">
        <v>4650</v>
      </c>
      <c r="F19" s="4" t="s">
        <v>2749</v>
      </c>
      <c r="G19" s="4" t="s">
        <v>5247</v>
      </c>
      <c r="H19" s="4" t="s">
        <v>5248</v>
      </c>
      <c r="I19" s="4" t="s">
        <v>84</v>
      </c>
      <c r="J19" s="46">
        <v>12987788895</v>
      </c>
      <c r="K19" s="4">
        <v>365</v>
      </c>
      <c r="L19" s="3">
        <v>42370</v>
      </c>
      <c r="M19" s="3">
        <v>42735</v>
      </c>
      <c r="N19" s="4" t="s">
        <v>1329</v>
      </c>
      <c r="O19" s="46">
        <v>5103349787</v>
      </c>
      <c r="P19" s="4">
        <v>1</v>
      </c>
      <c r="Q19" s="47">
        <f t="shared" si="0"/>
        <v>0.39293445776322039</v>
      </c>
      <c r="R19" s="4">
        <v>0.55000000000000004</v>
      </c>
      <c r="S19" s="4" t="s">
        <v>30</v>
      </c>
    </row>
    <row r="20" spans="1:19" ht="15.75" thickBot="1" x14ac:dyDescent="0.3">
      <c r="A20" s="9">
        <v>10</v>
      </c>
      <c r="B20" t="s">
        <v>34</v>
      </c>
      <c r="C20" s="4" t="s">
        <v>35</v>
      </c>
      <c r="D20" s="4" t="s">
        <v>30</v>
      </c>
      <c r="E20" s="4" t="s">
        <v>4626</v>
      </c>
      <c r="F20" s="4" t="s">
        <v>2749</v>
      </c>
      <c r="G20" s="4" t="s">
        <v>5249</v>
      </c>
      <c r="H20" s="4" t="s">
        <v>5250</v>
      </c>
      <c r="I20" s="4" t="s">
        <v>84</v>
      </c>
      <c r="J20" s="46">
        <v>1429405920</v>
      </c>
      <c r="K20" s="4">
        <v>365</v>
      </c>
      <c r="L20" s="3">
        <v>42370</v>
      </c>
      <c r="M20" s="3">
        <v>42735</v>
      </c>
      <c r="N20" s="4" t="s">
        <v>1329</v>
      </c>
      <c r="O20" s="46">
        <v>838630018</v>
      </c>
      <c r="P20" s="4">
        <v>1</v>
      </c>
      <c r="Q20" s="47">
        <f t="shared" si="0"/>
        <v>0.58669829631040005</v>
      </c>
      <c r="R20" s="4">
        <v>0.33</v>
      </c>
      <c r="S20" s="4" t="s">
        <v>30</v>
      </c>
    </row>
    <row r="21" spans="1:19" ht="15.75" thickBot="1" x14ac:dyDescent="0.3">
      <c r="A21" s="9">
        <v>11</v>
      </c>
      <c r="B21" t="s">
        <v>4639</v>
      </c>
      <c r="C21" s="4" t="s">
        <v>35</v>
      </c>
      <c r="D21" s="4" t="s">
        <v>30</v>
      </c>
      <c r="E21" s="4" t="s">
        <v>4646</v>
      </c>
      <c r="F21" s="4" t="s">
        <v>2749</v>
      </c>
      <c r="G21" s="4" t="s">
        <v>5251</v>
      </c>
      <c r="H21" s="4" t="s">
        <v>5252</v>
      </c>
      <c r="I21" s="4" t="s">
        <v>84</v>
      </c>
      <c r="J21" s="46">
        <v>60356325661</v>
      </c>
      <c r="K21" s="4">
        <v>365</v>
      </c>
      <c r="L21" s="3">
        <v>42370</v>
      </c>
      <c r="M21" s="3">
        <v>42735</v>
      </c>
      <c r="N21" s="4" t="s">
        <v>1329</v>
      </c>
      <c r="O21" s="46">
        <v>54281551484.029999</v>
      </c>
      <c r="P21" s="4">
        <v>1</v>
      </c>
      <c r="Q21" s="47">
        <f t="shared" si="0"/>
        <v>0.89935149115786395</v>
      </c>
      <c r="R21" s="4">
        <v>0.87</v>
      </c>
      <c r="S21" s="4" t="s">
        <v>30</v>
      </c>
    </row>
    <row r="22" spans="1:19" ht="15.75" thickBot="1" x14ac:dyDescent="0.3">
      <c r="A22" s="9">
        <v>12</v>
      </c>
      <c r="B22" t="s">
        <v>4640</v>
      </c>
      <c r="C22" s="4" t="s">
        <v>35</v>
      </c>
      <c r="D22" s="4" t="s">
        <v>30</v>
      </c>
      <c r="E22" s="4" t="s">
        <v>4647</v>
      </c>
      <c r="F22" s="4" t="s">
        <v>2749</v>
      </c>
      <c r="G22" s="4" t="s">
        <v>5253</v>
      </c>
      <c r="H22" s="4" t="s">
        <v>5254</v>
      </c>
      <c r="I22" s="4" t="s">
        <v>84</v>
      </c>
      <c r="J22" s="46">
        <v>75307862723</v>
      </c>
      <c r="K22" s="4">
        <v>365</v>
      </c>
      <c r="L22" s="3">
        <v>42370</v>
      </c>
      <c r="M22" s="3">
        <v>42735</v>
      </c>
      <c r="N22" s="4" t="s">
        <v>1329</v>
      </c>
      <c r="O22" s="46">
        <v>62663023929.489998</v>
      </c>
      <c r="P22" s="4">
        <v>1</v>
      </c>
      <c r="Q22" s="47">
        <f t="shared" si="0"/>
        <v>0.83209138679156669</v>
      </c>
      <c r="R22" s="4">
        <v>0.69</v>
      </c>
      <c r="S22" s="4" t="s">
        <v>30</v>
      </c>
    </row>
    <row r="23" spans="1:19" ht="15.75" thickBot="1" x14ac:dyDescent="0.3">
      <c r="A23" s="9">
        <v>13</v>
      </c>
      <c r="B23" t="s">
        <v>4641</v>
      </c>
      <c r="C23" s="4" t="s">
        <v>35</v>
      </c>
      <c r="D23" s="4" t="s">
        <v>30</v>
      </c>
      <c r="E23" s="4" t="s">
        <v>4645</v>
      </c>
      <c r="F23" s="4" t="s">
        <v>2749</v>
      </c>
      <c r="G23" s="4" t="s">
        <v>5255</v>
      </c>
      <c r="H23" s="4" t="s">
        <v>5256</v>
      </c>
      <c r="I23" s="4" t="s">
        <v>84</v>
      </c>
      <c r="J23" s="46">
        <v>823428248466</v>
      </c>
      <c r="K23" s="4">
        <v>365</v>
      </c>
      <c r="L23" s="3">
        <v>42370</v>
      </c>
      <c r="M23" s="3">
        <v>42735</v>
      </c>
      <c r="N23" s="4" t="s">
        <v>1329</v>
      </c>
      <c r="O23" s="46">
        <v>819868867692.55005</v>
      </c>
      <c r="P23" s="4">
        <v>1</v>
      </c>
      <c r="Q23" s="47">
        <f t="shared" si="0"/>
        <v>0.99567736377749871</v>
      </c>
      <c r="R23" s="4">
        <v>0.99</v>
      </c>
      <c r="S23" s="4" t="s">
        <v>30</v>
      </c>
    </row>
    <row r="24" spans="1:19" ht="15.75" thickBot="1" x14ac:dyDescent="0.3">
      <c r="A24" s="9">
        <v>14</v>
      </c>
      <c r="B24" s="48" t="s">
        <v>4642</v>
      </c>
      <c r="C24" s="10" t="s">
        <v>35</v>
      </c>
      <c r="D24" s="10" t="s">
        <v>30</v>
      </c>
      <c r="E24" s="10" t="s">
        <v>4648</v>
      </c>
      <c r="F24" s="10" t="s">
        <v>2749</v>
      </c>
      <c r="G24" s="10" t="s">
        <v>5257</v>
      </c>
      <c r="H24" s="10" t="s">
        <v>5258</v>
      </c>
      <c r="I24" s="10" t="s">
        <v>84</v>
      </c>
      <c r="J24" s="49">
        <v>599210699651</v>
      </c>
      <c r="K24" s="10">
        <v>365</v>
      </c>
      <c r="L24" s="50">
        <v>42370</v>
      </c>
      <c r="M24" s="50">
        <v>42735</v>
      </c>
      <c r="N24" s="10" t="s">
        <v>1329</v>
      </c>
      <c r="O24" s="49">
        <v>591644044494.35999</v>
      </c>
      <c r="P24" s="10">
        <v>1</v>
      </c>
      <c r="Q24" s="51">
        <f t="shared" si="0"/>
        <v>0.98737229632073142</v>
      </c>
      <c r="R24" s="10">
        <v>0</v>
      </c>
      <c r="S24" s="10" t="s">
        <v>5259</v>
      </c>
    </row>
    <row r="25" spans="1:19" ht="15.75" thickBot="1" x14ac:dyDescent="0.3">
      <c r="A25" s="9">
        <v>15</v>
      </c>
      <c r="B25" t="s">
        <v>4644</v>
      </c>
      <c r="C25" s="4" t="s">
        <v>35</v>
      </c>
      <c r="D25" s="4" t="s">
        <v>30</v>
      </c>
      <c r="E25" s="4" t="s">
        <v>4648</v>
      </c>
      <c r="F25" s="4" t="s">
        <v>2749</v>
      </c>
      <c r="G25" s="4" t="s">
        <v>5260</v>
      </c>
      <c r="H25" s="10" t="s">
        <v>5261</v>
      </c>
      <c r="I25" s="4" t="s">
        <v>2747</v>
      </c>
      <c r="J25" s="46">
        <v>45000000000</v>
      </c>
      <c r="K25" s="4">
        <v>365</v>
      </c>
      <c r="L25" s="3">
        <v>42370</v>
      </c>
      <c r="M25" s="3">
        <v>42735</v>
      </c>
      <c r="N25" s="4" t="s">
        <v>1329</v>
      </c>
      <c r="O25" s="46">
        <v>2203754571.1599998</v>
      </c>
      <c r="P25" s="4">
        <v>1</v>
      </c>
      <c r="Q25" s="47">
        <f t="shared" si="0"/>
        <v>4.8972323803555554E-2</v>
      </c>
      <c r="R25" s="4">
        <v>0</v>
      </c>
      <c r="S25" s="4" t="s">
        <v>5262</v>
      </c>
    </row>
    <row r="351003" spans="1:4" x14ac:dyDescent="0.25">
      <c r="A351003" t="s">
        <v>35</v>
      </c>
      <c r="B351003" t="s">
        <v>2738</v>
      </c>
      <c r="C351003" t="s">
        <v>2739</v>
      </c>
      <c r="D351003" t="s">
        <v>126</v>
      </c>
    </row>
    <row r="351004" spans="1:4" x14ac:dyDescent="0.25">
      <c r="A351004" t="s">
        <v>37</v>
      </c>
      <c r="B351004" t="s">
        <v>2740</v>
      </c>
      <c r="C351004" t="s">
        <v>2741</v>
      </c>
      <c r="D351004" t="s">
        <v>129</v>
      </c>
    </row>
    <row r="351005" spans="1:4" x14ac:dyDescent="0.25">
      <c r="B351005" t="s">
        <v>2742</v>
      </c>
      <c r="C351005" t="s">
        <v>2743</v>
      </c>
      <c r="D351005" t="s">
        <v>132</v>
      </c>
    </row>
    <row r="351006" spans="1:4" x14ac:dyDescent="0.25">
      <c r="B351006" t="s">
        <v>2744</v>
      </c>
      <c r="C351006" t="s">
        <v>2745</v>
      </c>
      <c r="D351006" t="s">
        <v>135</v>
      </c>
    </row>
    <row r="351007" spans="1:4" x14ac:dyDescent="0.25">
      <c r="B351007" t="s">
        <v>2746</v>
      </c>
      <c r="C351007" t="s">
        <v>2747</v>
      </c>
      <c r="D351007" t="s">
        <v>138</v>
      </c>
    </row>
    <row r="351008" spans="1:4" x14ac:dyDescent="0.25">
      <c r="B351008" t="s">
        <v>2748</v>
      </c>
      <c r="C351008" t="s">
        <v>84</v>
      </c>
      <c r="D351008" t="s">
        <v>141</v>
      </c>
    </row>
    <row r="351009" spans="2:4" x14ac:dyDescent="0.25">
      <c r="B351009" t="s">
        <v>2749</v>
      </c>
      <c r="C351009" t="s">
        <v>86</v>
      </c>
      <c r="D351009" t="s">
        <v>143</v>
      </c>
    </row>
    <row r="351010" spans="2:4" x14ac:dyDescent="0.25">
      <c r="B351010" t="s">
        <v>2750</v>
      </c>
      <c r="D351010" t="s">
        <v>145</v>
      </c>
    </row>
    <row r="351011" spans="2:4" x14ac:dyDescent="0.25">
      <c r="B351011" t="s">
        <v>45</v>
      </c>
      <c r="D351011" t="s">
        <v>147</v>
      </c>
    </row>
    <row r="351012" spans="2:4" x14ac:dyDescent="0.25">
      <c r="D351012" t="s">
        <v>149</v>
      </c>
    </row>
    <row r="351013" spans="2:4" x14ac:dyDescent="0.25">
      <c r="D351013" t="s">
        <v>151</v>
      </c>
    </row>
    <row r="351014" spans="2:4" x14ac:dyDescent="0.25">
      <c r="D351014" t="s">
        <v>153</v>
      </c>
    </row>
    <row r="351015" spans="2:4" x14ac:dyDescent="0.25">
      <c r="D351015" t="s">
        <v>155</v>
      </c>
    </row>
    <row r="351016" spans="2:4" x14ac:dyDescent="0.25">
      <c r="D351016" t="s">
        <v>157</v>
      </c>
    </row>
    <row r="351017" spans="2:4" x14ac:dyDescent="0.25">
      <c r="D351017" t="s">
        <v>159</v>
      </c>
    </row>
    <row r="351018" spans="2:4" x14ac:dyDescent="0.25">
      <c r="D351018" t="s">
        <v>161</v>
      </c>
    </row>
    <row r="351019" spans="2:4" x14ac:dyDescent="0.25">
      <c r="D351019" t="s">
        <v>163</v>
      </c>
    </row>
    <row r="351020" spans="2:4" x14ac:dyDescent="0.25">
      <c r="D351020" t="s">
        <v>165</v>
      </c>
    </row>
    <row r="351021" spans="2:4" x14ac:dyDescent="0.25">
      <c r="D351021" t="s">
        <v>167</v>
      </c>
    </row>
    <row r="351022" spans="2:4" x14ac:dyDescent="0.25">
      <c r="D351022" t="s">
        <v>169</v>
      </c>
    </row>
    <row r="351023" spans="2:4" x14ac:dyDescent="0.25">
      <c r="D351023" t="s">
        <v>171</v>
      </c>
    </row>
    <row r="351024" spans="2:4" x14ac:dyDescent="0.25">
      <c r="D351024" t="s">
        <v>173</v>
      </c>
    </row>
    <row r="351025" spans="4:4" x14ac:dyDescent="0.25">
      <c r="D351025" t="s">
        <v>175</v>
      </c>
    </row>
    <row r="351026" spans="4:4" x14ac:dyDescent="0.25">
      <c r="D351026" t="s">
        <v>177</v>
      </c>
    </row>
    <row r="351027" spans="4:4" x14ac:dyDescent="0.25">
      <c r="D351027" t="s">
        <v>179</v>
      </c>
    </row>
    <row r="351028" spans="4:4" x14ac:dyDescent="0.25">
      <c r="D351028" t="s">
        <v>181</v>
      </c>
    </row>
    <row r="351029" spans="4:4" x14ac:dyDescent="0.25">
      <c r="D351029" t="s">
        <v>183</v>
      </c>
    </row>
    <row r="351030" spans="4:4" x14ac:dyDescent="0.25">
      <c r="D351030" t="s">
        <v>185</v>
      </c>
    </row>
    <row r="351031" spans="4:4" x14ac:dyDescent="0.25">
      <c r="D351031" t="s">
        <v>187</v>
      </c>
    </row>
    <row r="351032" spans="4:4" x14ac:dyDescent="0.25">
      <c r="D351032" t="s">
        <v>189</v>
      </c>
    </row>
    <row r="351033" spans="4:4" x14ac:dyDescent="0.25">
      <c r="D351033" t="s">
        <v>191</v>
      </c>
    </row>
    <row r="351034" spans="4:4" x14ac:dyDescent="0.25">
      <c r="D351034" t="s">
        <v>193</v>
      </c>
    </row>
    <row r="351035" spans="4:4" x14ac:dyDescent="0.25">
      <c r="D351035" t="s">
        <v>195</v>
      </c>
    </row>
    <row r="351036" spans="4:4" x14ac:dyDescent="0.25">
      <c r="D351036" t="s">
        <v>197</v>
      </c>
    </row>
    <row r="351037" spans="4:4" x14ac:dyDescent="0.25">
      <c r="D351037" t="s">
        <v>199</v>
      </c>
    </row>
    <row r="351038" spans="4:4" x14ac:dyDescent="0.25">
      <c r="D351038" t="s">
        <v>201</v>
      </c>
    </row>
    <row r="351039" spans="4:4" x14ac:dyDescent="0.25">
      <c r="D351039" t="s">
        <v>203</v>
      </c>
    </row>
    <row r="351040" spans="4:4" x14ac:dyDescent="0.25">
      <c r="D351040" t="s">
        <v>205</v>
      </c>
    </row>
    <row r="351041" spans="4:4" x14ac:dyDescent="0.25">
      <c r="D351041" t="s">
        <v>207</v>
      </c>
    </row>
    <row r="351042" spans="4:4" x14ac:dyDescent="0.25">
      <c r="D351042" t="s">
        <v>209</v>
      </c>
    </row>
    <row r="351043" spans="4:4" x14ac:dyDescent="0.25">
      <c r="D351043" t="s">
        <v>211</v>
      </c>
    </row>
    <row r="351044" spans="4:4" x14ac:dyDescent="0.25">
      <c r="D351044" t="s">
        <v>213</v>
      </c>
    </row>
    <row r="351045" spans="4:4" x14ac:dyDescent="0.25">
      <c r="D351045" t="s">
        <v>215</v>
      </c>
    </row>
    <row r="351046" spans="4:4" x14ac:dyDescent="0.25">
      <c r="D351046" t="s">
        <v>217</v>
      </c>
    </row>
    <row r="351047" spans="4:4" x14ac:dyDescent="0.25">
      <c r="D351047" t="s">
        <v>218</v>
      </c>
    </row>
    <row r="351048" spans="4:4" x14ac:dyDescent="0.25">
      <c r="D351048" t="s">
        <v>219</v>
      </c>
    </row>
    <row r="351049" spans="4:4" x14ac:dyDescent="0.25">
      <c r="D351049" t="s">
        <v>220</v>
      </c>
    </row>
    <row r="351050" spans="4:4" x14ac:dyDescent="0.25">
      <c r="D351050" t="s">
        <v>221</v>
      </c>
    </row>
    <row r="351051" spans="4:4" x14ac:dyDescent="0.25">
      <c r="D351051" t="s">
        <v>222</v>
      </c>
    </row>
    <row r="351052" spans="4:4" x14ac:dyDescent="0.25">
      <c r="D351052" t="s">
        <v>223</v>
      </c>
    </row>
    <row r="351053" spans="4:4" x14ac:dyDescent="0.25">
      <c r="D351053" t="s">
        <v>224</v>
      </c>
    </row>
    <row r="351054" spans="4:4" x14ac:dyDescent="0.25">
      <c r="D351054" t="s">
        <v>225</v>
      </c>
    </row>
    <row r="351055" spans="4:4" x14ac:dyDescent="0.25">
      <c r="D351055" t="s">
        <v>226</v>
      </c>
    </row>
    <row r="351056" spans="4:4" x14ac:dyDescent="0.25">
      <c r="D351056" t="s">
        <v>227</v>
      </c>
    </row>
    <row r="351057" spans="4:4" x14ac:dyDescent="0.25">
      <c r="D351057" t="s">
        <v>228</v>
      </c>
    </row>
    <row r="351058" spans="4:4" x14ac:dyDescent="0.25">
      <c r="D351058" t="s">
        <v>229</v>
      </c>
    </row>
    <row r="351059" spans="4:4" x14ac:dyDescent="0.25">
      <c r="D351059" t="s">
        <v>230</v>
      </c>
    </row>
    <row r="351060" spans="4:4" x14ac:dyDescent="0.25">
      <c r="D351060" t="s">
        <v>231</v>
      </c>
    </row>
    <row r="351061" spans="4:4" x14ac:dyDescent="0.25">
      <c r="D351061" t="s">
        <v>232</v>
      </c>
    </row>
    <row r="351062" spans="4:4" x14ac:dyDescent="0.25">
      <c r="D351062" t="s">
        <v>233</v>
      </c>
    </row>
    <row r="351063" spans="4:4" x14ac:dyDescent="0.25">
      <c r="D351063" t="s">
        <v>234</v>
      </c>
    </row>
    <row r="351064" spans="4:4" x14ac:dyDescent="0.25">
      <c r="D351064" t="s">
        <v>235</v>
      </c>
    </row>
    <row r="351065" spans="4:4" x14ac:dyDescent="0.25">
      <c r="D351065" t="s">
        <v>236</v>
      </c>
    </row>
    <row r="351066" spans="4:4" x14ac:dyDescent="0.25">
      <c r="D351066" t="s">
        <v>237</v>
      </c>
    </row>
    <row r="351067" spans="4:4" x14ac:dyDescent="0.25">
      <c r="D351067" t="s">
        <v>238</v>
      </c>
    </row>
    <row r="351068" spans="4:4" x14ac:dyDescent="0.25">
      <c r="D351068" t="s">
        <v>239</v>
      </c>
    </row>
    <row r="351069" spans="4:4" x14ac:dyDescent="0.25">
      <c r="D351069" t="s">
        <v>240</v>
      </c>
    </row>
    <row r="351070" spans="4:4" x14ac:dyDescent="0.25">
      <c r="D351070" t="s">
        <v>241</v>
      </c>
    </row>
    <row r="351071" spans="4:4" x14ac:dyDescent="0.25">
      <c r="D351071" t="s">
        <v>242</v>
      </c>
    </row>
    <row r="351072" spans="4:4" x14ac:dyDescent="0.25">
      <c r="D351072" t="s">
        <v>243</v>
      </c>
    </row>
    <row r="351073" spans="4:4" x14ac:dyDescent="0.25">
      <c r="D351073" t="s">
        <v>244</v>
      </c>
    </row>
    <row r="351074" spans="4:4" x14ac:dyDescent="0.25">
      <c r="D351074" t="s">
        <v>245</v>
      </c>
    </row>
    <row r="351075" spans="4:4" x14ac:dyDescent="0.25">
      <c r="D351075" t="s">
        <v>246</v>
      </c>
    </row>
    <row r="351076" spans="4:4" x14ac:dyDescent="0.25">
      <c r="D351076" t="s">
        <v>247</v>
      </c>
    </row>
    <row r="351077" spans="4:4" x14ac:dyDescent="0.25">
      <c r="D351077" t="s">
        <v>248</v>
      </c>
    </row>
    <row r="351078" spans="4:4" x14ac:dyDescent="0.25">
      <c r="D351078" t="s">
        <v>249</v>
      </c>
    </row>
    <row r="351079" spans="4:4" x14ac:dyDescent="0.25">
      <c r="D351079" t="s">
        <v>250</v>
      </c>
    </row>
    <row r="351080" spans="4:4" x14ac:dyDescent="0.25">
      <c r="D351080" t="s">
        <v>251</v>
      </c>
    </row>
    <row r="351081" spans="4:4" x14ac:dyDescent="0.25">
      <c r="D351081" t="s">
        <v>252</v>
      </c>
    </row>
    <row r="351082" spans="4:4" x14ac:dyDescent="0.25">
      <c r="D351082" t="s">
        <v>253</v>
      </c>
    </row>
    <row r="351083" spans="4:4" x14ac:dyDescent="0.25">
      <c r="D351083" t="s">
        <v>254</v>
      </c>
    </row>
    <row r="351084" spans="4:4" x14ac:dyDescent="0.25">
      <c r="D351084" t="s">
        <v>255</v>
      </c>
    </row>
    <row r="351085" spans="4:4" x14ac:dyDescent="0.25">
      <c r="D351085" t="s">
        <v>256</v>
      </c>
    </row>
    <row r="351086" spans="4:4" x14ac:dyDescent="0.25">
      <c r="D351086" t="s">
        <v>257</v>
      </c>
    </row>
    <row r="351087" spans="4:4" x14ac:dyDescent="0.25">
      <c r="D351087" t="s">
        <v>258</v>
      </c>
    </row>
    <row r="351088" spans="4:4" x14ac:dyDescent="0.25">
      <c r="D351088" t="s">
        <v>259</v>
      </c>
    </row>
    <row r="351089" spans="4:4" x14ac:dyDescent="0.25">
      <c r="D351089" t="s">
        <v>260</v>
      </c>
    </row>
    <row r="351090" spans="4:4" x14ac:dyDescent="0.25">
      <c r="D351090" t="s">
        <v>261</v>
      </c>
    </row>
    <row r="351091" spans="4:4" x14ac:dyDescent="0.25">
      <c r="D351091" t="s">
        <v>262</v>
      </c>
    </row>
    <row r="351092" spans="4:4" x14ac:dyDescent="0.25">
      <c r="D351092" t="s">
        <v>263</v>
      </c>
    </row>
    <row r="351093" spans="4:4" x14ac:dyDescent="0.25">
      <c r="D351093" t="s">
        <v>264</v>
      </c>
    </row>
    <row r="351094" spans="4:4" x14ac:dyDescent="0.25">
      <c r="D351094" t="s">
        <v>265</v>
      </c>
    </row>
    <row r="351095" spans="4:4" x14ac:dyDescent="0.25">
      <c r="D351095" t="s">
        <v>266</v>
      </c>
    </row>
    <row r="351096" spans="4:4" x14ac:dyDescent="0.25">
      <c r="D351096" t="s">
        <v>267</v>
      </c>
    </row>
    <row r="351097" spans="4:4" x14ac:dyDescent="0.25">
      <c r="D351097" t="s">
        <v>268</v>
      </c>
    </row>
    <row r="351098" spans="4:4" x14ac:dyDescent="0.25">
      <c r="D351098" t="s">
        <v>269</v>
      </c>
    </row>
    <row r="351099" spans="4:4" x14ac:dyDescent="0.25">
      <c r="D351099" t="s">
        <v>270</v>
      </c>
    </row>
    <row r="351100" spans="4:4" x14ac:dyDescent="0.25">
      <c r="D351100" t="s">
        <v>271</v>
      </c>
    </row>
    <row r="351101" spans="4:4" x14ac:dyDescent="0.25">
      <c r="D351101" t="s">
        <v>272</v>
      </c>
    </row>
    <row r="351102" spans="4:4" x14ac:dyDescent="0.25">
      <c r="D351102" t="s">
        <v>273</v>
      </c>
    </row>
    <row r="351103" spans="4:4" x14ac:dyDescent="0.25">
      <c r="D351103" t="s">
        <v>274</v>
      </c>
    </row>
    <row r="351104" spans="4:4" x14ac:dyDescent="0.25">
      <c r="D351104" t="s">
        <v>275</v>
      </c>
    </row>
    <row r="351105" spans="4:4" x14ac:dyDescent="0.25">
      <c r="D351105" t="s">
        <v>276</v>
      </c>
    </row>
    <row r="351106" spans="4:4" x14ac:dyDescent="0.25">
      <c r="D351106" t="s">
        <v>277</v>
      </c>
    </row>
    <row r="351107" spans="4:4" x14ac:dyDescent="0.25">
      <c r="D351107" t="s">
        <v>278</v>
      </c>
    </row>
    <row r="351108" spans="4:4" x14ac:dyDescent="0.25">
      <c r="D351108" t="s">
        <v>279</v>
      </c>
    </row>
    <row r="351109" spans="4:4" x14ac:dyDescent="0.25">
      <c r="D351109" t="s">
        <v>280</v>
      </c>
    </row>
    <row r="351110" spans="4:4" x14ac:dyDescent="0.25">
      <c r="D351110" t="s">
        <v>281</v>
      </c>
    </row>
    <row r="351111" spans="4:4" x14ac:dyDescent="0.25">
      <c r="D351111" t="s">
        <v>282</v>
      </c>
    </row>
    <row r="351112" spans="4:4" x14ac:dyDescent="0.25">
      <c r="D351112" t="s">
        <v>283</v>
      </c>
    </row>
    <row r="351113" spans="4:4" x14ac:dyDescent="0.25">
      <c r="D351113" t="s">
        <v>284</v>
      </c>
    </row>
    <row r="351114" spans="4:4" x14ac:dyDescent="0.25">
      <c r="D351114" t="s">
        <v>285</v>
      </c>
    </row>
    <row r="351115" spans="4:4" x14ac:dyDescent="0.25">
      <c r="D351115" t="s">
        <v>286</v>
      </c>
    </row>
    <row r="351116" spans="4:4" x14ac:dyDescent="0.25">
      <c r="D351116" t="s">
        <v>287</v>
      </c>
    </row>
    <row r="351117" spans="4:4" x14ac:dyDescent="0.25">
      <c r="D351117" t="s">
        <v>288</v>
      </c>
    </row>
    <row r="351118" spans="4:4" x14ac:dyDescent="0.25">
      <c r="D351118" t="s">
        <v>289</v>
      </c>
    </row>
    <row r="351119" spans="4:4" x14ac:dyDescent="0.25">
      <c r="D351119" t="s">
        <v>290</v>
      </c>
    </row>
    <row r="351120" spans="4:4" x14ac:dyDescent="0.25">
      <c r="D351120" t="s">
        <v>291</v>
      </c>
    </row>
    <row r="351121" spans="4:4" x14ac:dyDescent="0.25">
      <c r="D351121" t="s">
        <v>292</v>
      </c>
    </row>
    <row r="351122" spans="4:4" x14ac:dyDescent="0.25">
      <c r="D351122" t="s">
        <v>293</v>
      </c>
    </row>
    <row r="351123" spans="4:4" x14ac:dyDescent="0.25">
      <c r="D351123" t="s">
        <v>294</v>
      </c>
    </row>
    <row r="351124" spans="4:4" x14ac:dyDescent="0.25">
      <c r="D351124" t="s">
        <v>295</v>
      </c>
    </row>
    <row r="351125" spans="4:4" x14ac:dyDescent="0.25">
      <c r="D351125" t="s">
        <v>296</v>
      </c>
    </row>
    <row r="351126" spans="4:4" x14ac:dyDescent="0.25">
      <c r="D351126" t="s">
        <v>297</v>
      </c>
    </row>
    <row r="351127" spans="4:4" x14ac:dyDescent="0.25">
      <c r="D351127" t="s">
        <v>298</v>
      </c>
    </row>
    <row r="351128" spans="4:4" x14ac:dyDescent="0.25">
      <c r="D351128" t="s">
        <v>299</v>
      </c>
    </row>
    <row r="351129" spans="4:4" x14ac:dyDescent="0.25">
      <c r="D351129" t="s">
        <v>300</v>
      </c>
    </row>
    <row r="351130" spans="4:4" x14ac:dyDescent="0.25">
      <c r="D351130" t="s">
        <v>301</v>
      </c>
    </row>
    <row r="351131" spans="4:4" x14ac:dyDescent="0.25">
      <c r="D351131" t="s">
        <v>302</v>
      </c>
    </row>
    <row r="351132" spans="4:4" x14ac:dyDescent="0.25">
      <c r="D351132" t="s">
        <v>303</v>
      </c>
    </row>
    <row r="351133" spans="4:4" x14ac:dyDescent="0.25">
      <c r="D351133" t="s">
        <v>304</v>
      </c>
    </row>
    <row r="351134" spans="4:4" x14ac:dyDescent="0.25">
      <c r="D351134" t="s">
        <v>305</v>
      </c>
    </row>
    <row r="351135" spans="4:4" x14ac:dyDescent="0.25">
      <c r="D351135" t="s">
        <v>306</v>
      </c>
    </row>
    <row r="351136" spans="4:4" x14ac:dyDescent="0.25">
      <c r="D351136" t="s">
        <v>307</v>
      </c>
    </row>
    <row r="351137" spans="4:4" x14ac:dyDescent="0.25">
      <c r="D351137" t="s">
        <v>308</v>
      </c>
    </row>
    <row r="351138" spans="4:4" x14ac:dyDescent="0.25">
      <c r="D351138" t="s">
        <v>309</v>
      </c>
    </row>
    <row r="351139" spans="4:4" x14ac:dyDescent="0.25">
      <c r="D351139" t="s">
        <v>310</v>
      </c>
    </row>
    <row r="351140" spans="4:4" x14ac:dyDescent="0.25">
      <c r="D351140" t="s">
        <v>311</v>
      </c>
    </row>
    <row r="351141" spans="4:4" x14ac:dyDescent="0.25">
      <c r="D351141" t="s">
        <v>312</v>
      </c>
    </row>
    <row r="351142" spans="4:4" x14ac:dyDescent="0.25">
      <c r="D351142" t="s">
        <v>313</v>
      </c>
    </row>
    <row r="351143" spans="4:4" x14ac:dyDescent="0.25">
      <c r="D351143" t="s">
        <v>314</v>
      </c>
    </row>
    <row r="351144" spans="4:4" x14ac:dyDescent="0.25">
      <c r="D351144" t="s">
        <v>315</v>
      </c>
    </row>
    <row r="351145" spans="4:4" x14ac:dyDescent="0.25">
      <c r="D351145" t="s">
        <v>316</v>
      </c>
    </row>
    <row r="351146" spans="4:4" x14ac:dyDescent="0.25">
      <c r="D351146" t="s">
        <v>317</v>
      </c>
    </row>
    <row r="351147" spans="4:4" x14ac:dyDescent="0.25">
      <c r="D351147" t="s">
        <v>318</v>
      </c>
    </row>
    <row r="351148" spans="4:4" x14ac:dyDescent="0.25">
      <c r="D351148" t="s">
        <v>319</v>
      </c>
    </row>
    <row r="351149" spans="4:4" x14ac:dyDescent="0.25">
      <c r="D351149" t="s">
        <v>320</v>
      </c>
    </row>
    <row r="351150" spans="4:4" x14ac:dyDescent="0.25">
      <c r="D351150" t="s">
        <v>321</v>
      </c>
    </row>
    <row r="351151" spans="4:4" x14ac:dyDescent="0.25">
      <c r="D351151" t="s">
        <v>322</v>
      </c>
    </row>
    <row r="351152" spans="4:4" x14ac:dyDescent="0.25">
      <c r="D351152" t="s">
        <v>323</v>
      </c>
    </row>
    <row r="351153" spans="4:4" x14ac:dyDescent="0.25">
      <c r="D351153" t="s">
        <v>324</v>
      </c>
    </row>
    <row r="351154" spans="4:4" x14ac:dyDescent="0.25">
      <c r="D351154" t="s">
        <v>325</v>
      </c>
    </row>
    <row r="351155" spans="4:4" x14ac:dyDescent="0.25">
      <c r="D351155" t="s">
        <v>326</v>
      </c>
    </row>
    <row r="351156" spans="4:4" x14ac:dyDescent="0.25">
      <c r="D351156" t="s">
        <v>327</v>
      </c>
    </row>
    <row r="351157" spans="4:4" x14ac:dyDescent="0.25">
      <c r="D351157" t="s">
        <v>328</v>
      </c>
    </row>
    <row r="351158" spans="4:4" x14ac:dyDescent="0.25">
      <c r="D351158" t="s">
        <v>329</v>
      </c>
    </row>
    <row r="351159" spans="4:4" x14ac:dyDescent="0.25">
      <c r="D351159" t="s">
        <v>330</v>
      </c>
    </row>
    <row r="351160" spans="4:4" x14ac:dyDescent="0.25">
      <c r="D351160" t="s">
        <v>331</v>
      </c>
    </row>
    <row r="351161" spans="4:4" x14ac:dyDescent="0.25">
      <c r="D351161" t="s">
        <v>332</v>
      </c>
    </row>
    <row r="351162" spans="4:4" x14ac:dyDescent="0.25">
      <c r="D351162" t="s">
        <v>333</v>
      </c>
    </row>
    <row r="351163" spans="4:4" x14ac:dyDescent="0.25">
      <c r="D351163" t="s">
        <v>334</v>
      </c>
    </row>
    <row r="351164" spans="4:4" x14ac:dyDescent="0.25">
      <c r="D351164" t="s">
        <v>335</v>
      </c>
    </row>
    <row r="351165" spans="4:4" x14ac:dyDescent="0.25">
      <c r="D351165" t="s">
        <v>336</v>
      </c>
    </row>
    <row r="351166" spans="4:4" x14ac:dyDescent="0.25">
      <c r="D351166" t="s">
        <v>337</v>
      </c>
    </row>
    <row r="351167" spans="4:4" x14ac:dyDescent="0.25">
      <c r="D351167" t="s">
        <v>338</v>
      </c>
    </row>
    <row r="351168" spans="4:4" x14ac:dyDescent="0.25">
      <c r="D351168" t="s">
        <v>339</v>
      </c>
    </row>
    <row r="351169" spans="4:4" x14ac:dyDescent="0.25">
      <c r="D351169" t="s">
        <v>340</v>
      </c>
    </row>
    <row r="351170" spans="4:4" x14ac:dyDescent="0.25">
      <c r="D351170" t="s">
        <v>341</v>
      </c>
    </row>
    <row r="351171" spans="4:4" x14ac:dyDescent="0.25">
      <c r="D351171" t="s">
        <v>342</v>
      </c>
    </row>
    <row r="351172" spans="4:4" x14ac:dyDescent="0.25">
      <c r="D351172" t="s">
        <v>343</v>
      </c>
    </row>
    <row r="351173" spans="4:4" x14ac:dyDescent="0.25">
      <c r="D351173" t="s">
        <v>344</v>
      </c>
    </row>
    <row r="351174" spans="4:4" x14ac:dyDescent="0.25">
      <c r="D351174" t="s">
        <v>345</v>
      </c>
    </row>
    <row r="351175" spans="4:4" x14ac:dyDescent="0.25">
      <c r="D351175" t="s">
        <v>346</v>
      </c>
    </row>
    <row r="351176" spans="4:4" x14ac:dyDescent="0.25">
      <c r="D351176" t="s">
        <v>347</v>
      </c>
    </row>
    <row r="351177" spans="4:4" x14ac:dyDescent="0.25">
      <c r="D351177" t="s">
        <v>348</v>
      </c>
    </row>
    <row r="351178" spans="4:4" x14ac:dyDescent="0.25">
      <c r="D351178" t="s">
        <v>349</v>
      </c>
    </row>
    <row r="351179" spans="4:4" x14ac:dyDescent="0.25">
      <c r="D351179" t="s">
        <v>350</v>
      </c>
    </row>
    <row r="351180" spans="4:4" x14ac:dyDescent="0.25">
      <c r="D351180" t="s">
        <v>351</v>
      </c>
    </row>
    <row r="351181" spans="4:4" x14ac:dyDescent="0.25">
      <c r="D351181" t="s">
        <v>352</v>
      </c>
    </row>
    <row r="351182" spans="4:4" x14ac:dyDescent="0.25">
      <c r="D351182" t="s">
        <v>353</v>
      </c>
    </row>
    <row r="351183" spans="4:4" x14ac:dyDescent="0.25">
      <c r="D351183" t="s">
        <v>354</v>
      </c>
    </row>
    <row r="351184" spans="4:4" x14ac:dyDescent="0.25">
      <c r="D351184" t="s">
        <v>355</v>
      </c>
    </row>
    <row r="351185" spans="4:4" x14ac:dyDescent="0.25">
      <c r="D351185" t="s">
        <v>356</v>
      </c>
    </row>
    <row r="351186" spans="4:4" x14ac:dyDescent="0.25">
      <c r="D351186" t="s">
        <v>357</v>
      </c>
    </row>
    <row r="351187" spans="4:4" x14ac:dyDescent="0.25">
      <c r="D351187" t="s">
        <v>358</v>
      </c>
    </row>
    <row r="351188" spans="4:4" x14ac:dyDescent="0.25">
      <c r="D351188" t="s">
        <v>359</v>
      </c>
    </row>
    <row r="351189" spans="4:4" x14ac:dyDescent="0.25">
      <c r="D351189" t="s">
        <v>360</v>
      </c>
    </row>
    <row r="351190" spans="4:4" x14ac:dyDescent="0.25">
      <c r="D351190" t="s">
        <v>361</v>
      </c>
    </row>
    <row r="351191" spans="4:4" x14ac:dyDescent="0.25">
      <c r="D351191" t="s">
        <v>362</v>
      </c>
    </row>
    <row r="351192" spans="4:4" x14ac:dyDescent="0.25">
      <c r="D351192" t="s">
        <v>363</v>
      </c>
    </row>
    <row r="351193" spans="4:4" x14ac:dyDescent="0.25">
      <c r="D351193" t="s">
        <v>364</v>
      </c>
    </row>
    <row r="351194" spans="4:4" x14ac:dyDescent="0.25">
      <c r="D351194" t="s">
        <v>365</v>
      </c>
    </row>
    <row r="351195" spans="4:4" x14ac:dyDescent="0.25">
      <c r="D351195" t="s">
        <v>366</v>
      </c>
    </row>
    <row r="351196" spans="4:4" x14ac:dyDescent="0.25">
      <c r="D351196" t="s">
        <v>367</v>
      </c>
    </row>
    <row r="351197" spans="4:4" x14ac:dyDescent="0.25">
      <c r="D351197" t="s">
        <v>368</v>
      </c>
    </row>
    <row r="351198" spans="4:4" x14ac:dyDescent="0.25">
      <c r="D351198" t="s">
        <v>369</v>
      </c>
    </row>
    <row r="351199" spans="4:4" x14ac:dyDescent="0.25">
      <c r="D351199" t="s">
        <v>370</v>
      </c>
    </row>
    <row r="351200" spans="4:4" x14ac:dyDescent="0.25">
      <c r="D351200" t="s">
        <v>371</v>
      </c>
    </row>
    <row r="351201" spans="4:4" x14ac:dyDescent="0.25">
      <c r="D351201" t="s">
        <v>372</v>
      </c>
    </row>
    <row r="351202" spans="4:4" x14ac:dyDescent="0.25">
      <c r="D351202" t="s">
        <v>373</v>
      </c>
    </row>
    <row r="351203" spans="4:4" x14ac:dyDescent="0.25">
      <c r="D351203" t="s">
        <v>374</v>
      </c>
    </row>
    <row r="351204" spans="4:4" x14ac:dyDescent="0.25">
      <c r="D351204" t="s">
        <v>375</v>
      </c>
    </row>
    <row r="351205" spans="4:4" x14ac:dyDescent="0.25">
      <c r="D351205" t="s">
        <v>376</v>
      </c>
    </row>
    <row r="351206" spans="4:4" x14ac:dyDescent="0.25">
      <c r="D351206" t="s">
        <v>377</v>
      </c>
    </row>
    <row r="351207" spans="4:4" x14ac:dyDescent="0.25">
      <c r="D351207" t="s">
        <v>378</v>
      </c>
    </row>
    <row r="351208" spans="4:4" x14ac:dyDescent="0.25">
      <c r="D351208" t="s">
        <v>379</v>
      </c>
    </row>
    <row r="351209" spans="4:4" x14ac:dyDescent="0.25">
      <c r="D351209" t="s">
        <v>380</v>
      </c>
    </row>
    <row r="351210" spans="4:4" x14ac:dyDescent="0.25">
      <c r="D351210" t="s">
        <v>381</v>
      </c>
    </row>
    <row r="351211" spans="4:4" x14ac:dyDescent="0.25">
      <c r="D351211" t="s">
        <v>382</v>
      </c>
    </row>
    <row r="351212" spans="4:4" x14ac:dyDescent="0.25">
      <c r="D351212" t="s">
        <v>383</v>
      </c>
    </row>
    <row r="351213" spans="4:4" x14ac:dyDescent="0.25">
      <c r="D351213" t="s">
        <v>384</v>
      </c>
    </row>
    <row r="351214" spans="4:4" x14ac:dyDescent="0.25">
      <c r="D351214" t="s">
        <v>385</v>
      </c>
    </row>
    <row r="351215" spans="4:4" x14ac:dyDescent="0.25">
      <c r="D351215" t="s">
        <v>386</v>
      </c>
    </row>
    <row r="351216" spans="4:4" x14ac:dyDescent="0.25">
      <c r="D351216" t="s">
        <v>387</v>
      </c>
    </row>
    <row r="351217" spans="4:4" x14ac:dyDescent="0.25">
      <c r="D351217" t="s">
        <v>388</v>
      </c>
    </row>
    <row r="351218" spans="4:4" x14ac:dyDescent="0.25">
      <c r="D351218" t="s">
        <v>389</v>
      </c>
    </row>
    <row r="351219" spans="4:4" x14ac:dyDescent="0.25">
      <c r="D351219" t="s">
        <v>390</v>
      </c>
    </row>
    <row r="351220" spans="4:4" x14ac:dyDescent="0.25">
      <c r="D351220" t="s">
        <v>391</v>
      </c>
    </row>
    <row r="351221" spans="4:4" x14ac:dyDescent="0.25">
      <c r="D351221" t="s">
        <v>392</v>
      </c>
    </row>
    <row r="351222" spans="4:4" x14ac:dyDescent="0.25">
      <c r="D351222" t="s">
        <v>393</v>
      </c>
    </row>
    <row r="351223" spans="4:4" x14ac:dyDescent="0.25">
      <c r="D351223" t="s">
        <v>394</v>
      </c>
    </row>
    <row r="351224" spans="4:4" x14ac:dyDescent="0.25">
      <c r="D351224" t="s">
        <v>395</v>
      </c>
    </row>
    <row r="351225" spans="4:4" x14ac:dyDescent="0.25">
      <c r="D351225" t="s">
        <v>396</v>
      </c>
    </row>
    <row r="351226" spans="4:4" x14ac:dyDescent="0.25">
      <c r="D351226" t="s">
        <v>397</v>
      </c>
    </row>
    <row r="351227" spans="4:4" x14ac:dyDescent="0.25">
      <c r="D351227" t="s">
        <v>398</v>
      </c>
    </row>
    <row r="351228" spans="4:4" x14ac:dyDescent="0.25">
      <c r="D351228" t="s">
        <v>399</v>
      </c>
    </row>
    <row r="351229" spans="4:4" x14ac:dyDescent="0.25">
      <c r="D351229" t="s">
        <v>400</v>
      </c>
    </row>
    <row r="351230" spans="4:4" x14ac:dyDescent="0.25">
      <c r="D351230" t="s">
        <v>401</v>
      </c>
    </row>
    <row r="351231" spans="4:4" x14ac:dyDescent="0.25">
      <c r="D351231" t="s">
        <v>402</v>
      </c>
    </row>
    <row r="351232" spans="4:4" x14ac:dyDescent="0.25">
      <c r="D351232" t="s">
        <v>403</v>
      </c>
    </row>
    <row r="351233" spans="4:4" x14ac:dyDescent="0.25">
      <c r="D351233" t="s">
        <v>404</v>
      </c>
    </row>
    <row r="351234" spans="4:4" x14ac:dyDescent="0.25">
      <c r="D351234" t="s">
        <v>405</v>
      </c>
    </row>
    <row r="351235" spans="4:4" x14ac:dyDescent="0.25">
      <c r="D351235" t="s">
        <v>406</v>
      </c>
    </row>
    <row r="351236" spans="4:4" x14ac:dyDescent="0.25">
      <c r="D351236" t="s">
        <v>407</v>
      </c>
    </row>
    <row r="351237" spans="4:4" x14ac:dyDescent="0.25">
      <c r="D351237" t="s">
        <v>408</v>
      </c>
    </row>
    <row r="351238" spans="4:4" x14ac:dyDescent="0.25">
      <c r="D351238" t="s">
        <v>409</v>
      </c>
    </row>
    <row r="351239" spans="4:4" x14ac:dyDescent="0.25">
      <c r="D351239" t="s">
        <v>410</v>
      </c>
    </row>
    <row r="351240" spans="4:4" x14ac:dyDescent="0.25">
      <c r="D351240" t="s">
        <v>411</v>
      </c>
    </row>
    <row r="351241" spans="4:4" x14ac:dyDescent="0.25">
      <c r="D351241" t="s">
        <v>412</v>
      </c>
    </row>
    <row r="351242" spans="4:4" x14ac:dyDescent="0.25">
      <c r="D351242" t="s">
        <v>413</v>
      </c>
    </row>
    <row r="351243" spans="4:4" x14ac:dyDescent="0.25">
      <c r="D351243" t="s">
        <v>414</v>
      </c>
    </row>
    <row r="351244" spans="4:4" x14ac:dyDescent="0.25">
      <c r="D351244" t="s">
        <v>415</v>
      </c>
    </row>
    <row r="351245" spans="4:4" x14ac:dyDescent="0.25">
      <c r="D351245" t="s">
        <v>416</v>
      </c>
    </row>
    <row r="351246" spans="4:4" x14ac:dyDescent="0.25">
      <c r="D351246" t="s">
        <v>417</v>
      </c>
    </row>
    <row r="351247" spans="4:4" x14ac:dyDescent="0.25">
      <c r="D351247" t="s">
        <v>418</v>
      </c>
    </row>
    <row r="351248" spans="4:4" x14ac:dyDescent="0.25">
      <c r="D351248" t="s">
        <v>419</v>
      </c>
    </row>
    <row r="351249" spans="4:4" x14ac:dyDescent="0.25">
      <c r="D351249" t="s">
        <v>420</v>
      </c>
    </row>
    <row r="351250" spans="4:4" x14ac:dyDescent="0.25">
      <c r="D351250" t="s">
        <v>421</v>
      </c>
    </row>
    <row r="351251" spans="4:4" x14ac:dyDescent="0.25">
      <c r="D351251" t="s">
        <v>422</v>
      </c>
    </row>
    <row r="351252" spans="4:4" x14ac:dyDescent="0.25">
      <c r="D351252" t="s">
        <v>423</v>
      </c>
    </row>
    <row r="351253" spans="4:4" x14ac:dyDescent="0.25">
      <c r="D351253" t="s">
        <v>424</v>
      </c>
    </row>
    <row r="351254" spans="4:4" x14ac:dyDescent="0.25">
      <c r="D351254" t="s">
        <v>425</v>
      </c>
    </row>
    <row r="351255" spans="4:4" x14ac:dyDescent="0.25">
      <c r="D351255" t="s">
        <v>426</v>
      </c>
    </row>
    <row r="351256" spans="4:4" x14ac:dyDescent="0.25">
      <c r="D351256" t="s">
        <v>427</v>
      </c>
    </row>
    <row r="351257" spans="4:4" x14ac:dyDescent="0.25">
      <c r="D351257" t="s">
        <v>428</v>
      </c>
    </row>
    <row r="351258" spans="4:4" x14ac:dyDescent="0.25">
      <c r="D351258" t="s">
        <v>429</v>
      </c>
    </row>
    <row r="351259" spans="4:4" x14ac:dyDescent="0.25">
      <c r="D351259" t="s">
        <v>430</v>
      </c>
    </row>
    <row r="351260" spans="4:4" x14ac:dyDescent="0.25">
      <c r="D351260" t="s">
        <v>431</v>
      </c>
    </row>
    <row r="351261" spans="4:4" x14ac:dyDescent="0.25">
      <c r="D351261" t="s">
        <v>432</v>
      </c>
    </row>
    <row r="351262" spans="4:4" x14ac:dyDescent="0.25">
      <c r="D351262" t="s">
        <v>433</v>
      </c>
    </row>
    <row r="351263" spans="4:4" x14ac:dyDescent="0.25">
      <c r="D351263" t="s">
        <v>434</v>
      </c>
    </row>
    <row r="351264" spans="4:4" x14ac:dyDescent="0.25">
      <c r="D351264" t="s">
        <v>435</v>
      </c>
    </row>
    <row r="351265" spans="4:4" x14ac:dyDescent="0.25">
      <c r="D351265" t="s">
        <v>436</v>
      </c>
    </row>
    <row r="351266" spans="4:4" x14ac:dyDescent="0.25">
      <c r="D351266" t="s">
        <v>437</v>
      </c>
    </row>
    <row r="351267" spans="4:4" x14ac:dyDescent="0.25">
      <c r="D351267" t="s">
        <v>438</v>
      </c>
    </row>
    <row r="351268" spans="4:4" x14ac:dyDescent="0.25">
      <c r="D351268" t="s">
        <v>439</v>
      </c>
    </row>
    <row r="351269" spans="4:4" x14ac:dyDescent="0.25">
      <c r="D351269" t="s">
        <v>440</v>
      </c>
    </row>
    <row r="351270" spans="4:4" x14ac:dyDescent="0.25">
      <c r="D351270" t="s">
        <v>441</v>
      </c>
    </row>
    <row r="351271" spans="4:4" x14ac:dyDescent="0.25">
      <c r="D351271" t="s">
        <v>442</v>
      </c>
    </row>
    <row r="351272" spans="4:4" x14ac:dyDescent="0.25">
      <c r="D351272" t="s">
        <v>443</v>
      </c>
    </row>
    <row r="351273" spans="4:4" x14ac:dyDescent="0.25">
      <c r="D351273" t="s">
        <v>444</v>
      </c>
    </row>
    <row r="351274" spans="4:4" x14ac:dyDescent="0.25">
      <c r="D351274" t="s">
        <v>445</v>
      </c>
    </row>
    <row r="351275" spans="4:4" x14ac:dyDescent="0.25">
      <c r="D351275" t="s">
        <v>446</v>
      </c>
    </row>
    <row r="351276" spans="4:4" x14ac:dyDescent="0.25">
      <c r="D351276" t="s">
        <v>447</v>
      </c>
    </row>
    <row r="351277" spans="4:4" x14ac:dyDescent="0.25">
      <c r="D351277" t="s">
        <v>448</v>
      </c>
    </row>
    <row r="351278" spans="4:4" x14ac:dyDescent="0.25">
      <c r="D351278" t="s">
        <v>449</v>
      </c>
    </row>
    <row r="351279" spans="4:4" x14ac:dyDescent="0.25">
      <c r="D351279" t="s">
        <v>450</v>
      </c>
    </row>
    <row r="351280" spans="4:4" x14ac:dyDescent="0.25">
      <c r="D351280" t="s">
        <v>451</v>
      </c>
    </row>
    <row r="351281" spans="4:4" x14ac:dyDescent="0.25">
      <c r="D351281" t="s">
        <v>452</v>
      </c>
    </row>
    <row r="351282" spans="4:4" x14ac:dyDescent="0.25">
      <c r="D351282" t="s">
        <v>453</v>
      </c>
    </row>
    <row r="351283" spans="4:4" x14ac:dyDescent="0.25">
      <c r="D351283" t="s">
        <v>454</v>
      </c>
    </row>
    <row r="351284" spans="4:4" x14ac:dyDescent="0.25">
      <c r="D351284" t="s">
        <v>455</v>
      </c>
    </row>
    <row r="351285" spans="4:4" x14ac:dyDescent="0.25">
      <c r="D351285" t="s">
        <v>456</v>
      </c>
    </row>
    <row r="351286" spans="4:4" x14ac:dyDescent="0.25">
      <c r="D351286" t="s">
        <v>457</v>
      </c>
    </row>
    <row r="351287" spans="4:4" x14ac:dyDescent="0.25">
      <c r="D351287" t="s">
        <v>458</v>
      </c>
    </row>
    <row r="351288" spans="4:4" x14ac:dyDescent="0.25">
      <c r="D351288" t="s">
        <v>459</v>
      </c>
    </row>
    <row r="351289" spans="4:4" x14ac:dyDescent="0.25">
      <c r="D351289" t="s">
        <v>460</v>
      </c>
    </row>
    <row r="351290" spans="4:4" x14ac:dyDescent="0.25">
      <c r="D351290" t="s">
        <v>461</v>
      </c>
    </row>
    <row r="351291" spans="4:4" x14ac:dyDescent="0.25">
      <c r="D351291" t="s">
        <v>462</v>
      </c>
    </row>
    <row r="351292" spans="4:4" x14ac:dyDescent="0.25">
      <c r="D351292" t="s">
        <v>463</v>
      </c>
    </row>
    <row r="351293" spans="4:4" x14ac:dyDescent="0.25">
      <c r="D351293" t="s">
        <v>464</v>
      </c>
    </row>
    <row r="351294" spans="4:4" x14ac:dyDescent="0.25">
      <c r="D351294" t="s">
        <v>465</v>
      </c>
    </row>
    <row r="351295" spans="4:4" x14ac:dyDescent="0.25">
      <c r="D351295" t="s">
        <v>466</v>
      </c>
    </row>
    <row r="351296" spans="4:4" x14ac:dyDescent="0.25">
      <c r="D351296" t="s">
        <v>467</v>
      </c>
    </row>
    <row r="351297" spans="4:4" x14ac:dyDescent="0.25">
      <c r="D351297" t="s">
        <v>468</v>
      </c>
    </row>
    <row r="351298" spans="4:4" x14ac:dyDescent="0.25">
      <c r="D351298" t="s">
        <v>469</v>
      </c>
    </row>
    <row r="351299" spans="4:4" x14ac:dyDescent="0.25">
      <c r="D351299" t="s">
        <v>470</v>
      </c>
    </row>
    <row r="351300" spans="4:4" x14ac:dyDescent="0.25">
      <c r="D351300" t="s">
        <v>471</v>
      </c>
    </row>
    <row r="351301" spans="4:4" x14ac:dyDescent="0.25">
      <c r="D351301" t="s">
        <v>472</v>
      </c>
    </row>
    <row r="351302" spans="4:4" x14ac:dyDescent="0.25">
      <c r="D351302" t="s">
        <v>473</v>
      </c>
    </row>
    <row r="351303" spans="4:4" x14ac:dyDescent="0.25">
      <c r="D351303" t="s">
        <v>474</v>
      </c>
    </row>
    <row r="351304" spans="4:4" x14ac:dyDescent="0.25">
      <c r="D351304" t="s">
        <v>475</v>
      </c>
    </row>
    <row r="351305" spans="4:4" x14ac:dyDescent="0.25">
      <c r="D351305" t="s">
        <v>476</v>
      </c>
    </row>
    <row r="351306" spans="4:4" x14ac:dyDescent="0.25">
      <c r="D351306" t="s">
        <v>477</v>
      </c>
    </row>
    <row r="351307" spans="4:4" x14ac:dyDescent="0.25">
      <c r="D351307" t="s">
        <v>478</v>
      </c>
    </row>
    <row r="351308" spans="4:4" x14ac:dyDescent="0.25">
      <c r="D351308" t="s">
        <v>479</v>
      </c>
    </row>
    <row r="351309" spans="4:4" x14ac:dyDescent="0.25">
      <c r="D351309" t="s">
        <v>480</v>
      </c>
    </row>
    <row r="351310" spans="4:4" x14ac:dyDescent="0.25">
      <c r="D351310" t="s">
        <v>481</v>
      </c>
    </row>
    <row r="351311" spans="4:4" x14ac:dyDescent="0.25">
      <c r="D351311" t="s">
        <v>482</v>
      </c>
    </row>
    <row r="351312" spans="4:4" x14ac:dyDescent="0.25">
      <c r="D351312" t="s">
        <v>483</v>
      </c>
    </row>
    <row r="351313" spans="4:4" x14ac:dyDescent="0.25">
      <c r="D351313" t="s">
        <v>484</v>
      </c>
    </row>
    <row r="351314" spans="4:4" x14ac:dyDescent="0.25">
      <c r="D351314" t="s">
        <v>485</v>
      </c>
    </row>
    <row r="351315" spans="4:4" x14ac:dyDescent="0.25">
      <c r="D351315" t="s">
        <v>486</v>
      </c>
    </row>
    <row r="351316" spans="4:4" x14ac:dyDescent="0.25">
      <c r="D351316" t="s">
        <v>487</v>
      </c>
    </row>
    <row r="351317" spans="4:4" x14ac:dyDescent="0.25">
      <c r="D351317" t="s">
        <v>488</v>
      </c>
    </row>
    <row r="351318" spans="4:4" x14ac:dyDescent="0.25">
      <c r="D351318" t="s">
        <v>489</v>
      </c>
    </row>
    <row r="351319" spans="4:4" x14ac:dyDescent="0.25">
      <c r="D351319" t="s">
        <v>490</v>
      </c>
    </row>
    <row r="351320" spans="4:4" x14ac:dyDescent="0.25">
      <c r="D351320" t="s">
        <v>491</v>
      </c>
    </row>
    <row r="351321" spans="4:4" x14ac:dyDescent="0.25">
      <c r="D351321" t="s">
        <v>492</v>
      </c>
    </row>
    <row r="351322" spans="4:4" x14ac:dyDescent="0.25">
      <c r="D351322" t="s">
        <v>493</v>
      </c>
    </row>
    <row r="351323" spans="4:4" x14ac:dyDescent="0.25">
      <c r="D351323" t="s">
        <v>494</v>
      </c>
    </row>
    <row r="351324" spans="4:4" x14ac:dyDescent="0.25">
      <c r="D351324" t="s">
        <v>495</v>
      </c>
    </row>
    <row r="351325" spans="4:4" x14ac:dyDescent="0.25">
      <c r="D351325" t="s">
        <v>496</v>
      </c>
    </row>
    <row r="351326" spans="4:4" x14ac:dyDescent="0.25">
      <c r="D351326" t="s">
        <v>497</v>
      </c>
    </row>
    <row r="351327" spans="4:4" x14ac:dyDescent="0.25">
      <c r="D351327" t="s">
        <v>498</v>
      </c>
    </row>
    <row r="351328" spans="4:4" x14ac:dyDescent="0.25">
      <c r="D351328" t="s">
        <v>499</v>
      </c>
    </row>
    <row r="351329" spans="4:4" x14ac:dyDescent="0.25">
      <c r="D351329" t="s">
        <v>500</v>
      </c>
    </row>
    <row r="351330" spans="4:4" x14ac:dyDescent="0.25">
      <c r="D351330" t="s">
        <v>501</v>
      </c>
    </row>
    <row r="351331" spans="4:4" x14ac:dyDescent="0.25">
      <c r="D351331" t="s">
        <v>502</v>
      </c>
    </row>
    <row r="351332" spans="4:4" x14ac:dyDescent="0.25">
      <c r="D351332" t="s">
        <v>503</v>
      </c>
    </row>
    <row r="351333" spans="4:4" x14ac:dyDescent="0.25">
      <c r="D351333" t="s">
        <v>504</v>
      </c>
    </row>
    <row r="351334" spans="4:4" x14ac:dyDescent="0.25">
      <c r="D351334" t="s">
        <v>505</v>
      </c>
    </row>
    <row r="351335" spans="4:4" x14ac:dyDescent="0.25">
      <c r="D351335" t="s">
        <v>506</v>
      </c>
    </row>
    <row r="351336" spans="4:4" x14ac:dyDescent="0.25">
      <c r="D351336" t="s">
        <v>507</v>
      </c>
    </row>
    <row r="351337" spans="4:4" x14ac:dyDescent="0.25">
      <c r="D351337" t="s">
        <v>508</v>
      </c>
    </row>
    <row r="351338" spans="4:4" x14ac:dyDescent="0.25">
      <c r="D351338" t="s">
        <v>509</v>
      </c>
    </row>
    <row r="351339" spans="4:4" x14ac:dyDescent="0.25">
      <c r="D351339" t="s">
        <v>510</v>
      </c>
    </row>
    <row r="351340" spans="4:4" x14ac:dyDescent="0.25">
      <c r="D351340" t="s">
        <v>511</v>
      </c>
    </row>
    <row r="351341" spans="4:4" x14ac:dyDescent="0.25">
      <c r="D351341" t="s">
        <v>512</v>
      </c>
    </row>
    <row r="351342" spans="4:4" x14ac:dyDescent="0.25">
      <c r="D351342" t="s">
        <v>513</v>
      </c>
    </row>
    <row r="351343" spans="4:4" x14ac:dyDescent="0.25">
      <c r="D351343" t="s">
        <v>514</v>
      </c>
    </row>
    <row r="351344" spans="4:4" x14ac:dyDescent="0.25">
      <c r="D351344" t="s">
        <v>515</v>
      </c>
    </row>
    <row r="351345" spans="4:4" x14ac:dyDescent="0.25">
      <c r="D351345" t="s">
        <v>516</v>
      </c>
    </row>
    <row r="351346" spans="4:4" x14ac:dyDescent="0.25">
      <c r="D351346" t="s">
        <v>517</v>
      </c>
    </row>
    <row r="351347" spans="4:4" x14ac:dyDescent="0.25">
      <c r="D351347" t="s">
        <v>518</v>
      </c>
    </row>
    <row r="351348" spans="4:4" x14ac:dyDescent="0.25">
      <c r="D351348" t="s">
        <v>519</v>
      </c>
    </row>
    <row r="351349" spans="4:4" x14ac:dyDescent="0.25">
      <c r="D351349" t="s">
        <v>520</v>
      </c>
    </row>
    <row r="351350" spans="4:4" x14ac:dyDescent="0.25">
      <c r="D351350" t="s">
        <v>521</v>
      </c>
    </row>
    <row r="351351" spans="4:4" x14ac:dyDescent="0.25">
      <c r="D351351" t="s">
        <v>522</v>
      </c>
    </row>
    <row r="351352" spans="4:4" x14ac:dyDescent="0.25">
      <c r="D351352" t="s">
        <v>523</v>
      </c>
    </row>
    <row r="351353" spans="4:4" x14ac:dyDescent="0.25">
      <c r="D351353" t="s">
        <v>524</v>
      </c>
    </row>
    <row r="351354" spans="4:4" x14ac:dyDescent="0.25">
      <c r="D351354" t="s">
        <v>525</v>
      </c>
    </row>
    <row r="351355" spans="4:4" x14ac:dyDescent="0.25">
      <c r="D351355" t="s">
        <v>526</v>
      </c>
    </row>
    <row r="351356" spans="4:4" x14ac:dyDescent="0.25">
      <c r="D351356" t="s">
        <v>527</v>
      </c>
    </row>
    <row r="351357" spans="4:4" x14ac:dyDescent="0.25">
      <c r="D351357" t="s">
        <v>528</v>
      </c>
    </row>
    <row r="351358" spans="4:4" x14ac:dyDescent="0.25">
      <c r="D351358" t="s">
        <v>529</v>
      </c>
    </row>
    <row r="351359" spans="4:4" x14ac:dyDescent="0.25">
      <c r="D351359" t="s">
        <v>530</v>
      </c>
    </row>
    <row r="351360" spans="4:4" x14ac:dyDescent="0.25">
      <c r="D351360" t="s">
        <v>531</v>
      </c>
    </row>
    <row r="351361" spans="4:4" x14ac:dyDescent="0.25">
      <c r="D351361" t="s">
        <v>532</v>
      </c>
    </row>
    <row r="351362" spans="4:4" x14ac:dyDescent="0.25">
      <c r="D351362" t="s">
        <v>533</v>
      </c>
    </row>
    <row r="351363" spans="4:4" x14ac:dyDescent="0.25">
      <c r="D351363" t="s">
        <v>534</v>
      </c>
    </row>
    <row r="351364" spans="4:4" x14ac:dyDescent="0.25">
      <c r="D351364" t="s">
        <v>535</v>
      </c>
    </row>
    <row r="351365" spans="4:4" x14ac:dyDescent="0.25">
      <c r="D351365" t="s">
        <v>536</v>
      </c>
    </row>
    <row r="351366" spans="4:4" x14ac:dyDescent="0.25">
      <c r="D351366" t="s">
        <v>537</v>
      </c>
    </row>
    <row r="351367" spans="4:4" x14ac:dyDescent="0.25">
      <c r="D351367" t="s">
        <v>538</v>
      </c>
    </row>
    <row r="351368" spans="4:4" x14ac:dyDescent="0.25">
      <c r="D351368" t="s">
        <v>539</v>
      </c>
    </row>
    <row r="351369" spans="4:4" x14ac:dyDescent="0.25">
      <c r="D351369" t="s">
        <v>540</v>
      </c>
    </row>
    <row r="351370" spans="4:4" x14ac:dyDescent="0.25">
      <c r="D351370" t="s">
        <v>541</v>
      </c>
    </row>
    <row r="351371" spans="4:4" x14ac:dyDescent="0.25">
      <c r="D351371" t="s">
        <v>542</v>
      </c>
    </row>
    <row r="351372" spans="4:4" x14ac:dyDescent="0.25">
      <c r="D351372" t="s">
        <v>543</v>
      </c>
    </row>
    <row r="351373" spans="4:4" x14ac:dyDescent="0.25">
      <c r="D351373" t="s">
        <v>544</v>
      </c>
    </row>
    <row r="351374" spans="4:4" x14ac:dyDescent="0.25">
      <c r="D351374" t="s">
        <v>545</v>
      </c>
    </row>
    <row r="351375" spans="4:4" x14ac:dyDescent="0.25">
      <c r="D351375" t="s">
        <v>546</v>
      </c>
    </row>
    <row r="351376" spans="4:4" x14ac:dyDescent="0.25">
      <c r="D351376" t="s">
        <v>547</v>
      </c>
    </row>
    <row r="351377" spans="4:4" x14ac:dyDescent="0.25">
      <c r="D351377" t="s">
        <v>548</v>
      </c>
    </row>
    <row r="351378" spans="4:4" x14ac:dyDescent="0.25">
      <c r="D351378" t="s">
        <v>549</v>
      </c>
    </row>
    <row r="351379" spans="4:4" x14ac:dyDescent="0.25">
      <c r="D351379" t="s">
        <v>550</v>
      </c>
    </row>
    <row r="351380" spans="4:4" x14ac:dyDescent="0.25">
      <c r="D351380" t="s">
        <v>551</v>
      </c>
    </row>
    <row r="351381" spans="4:4" x14ac:dyDescent="0.25">
      <c r="D351381" t="s">
        <v>552</v>
      </c>
    </row>
    <row r="351382" spans="4:4" x14ac:dyDescent="0.25">
      <c r="D351382" t="s">
        <v>553</v>
      </c>
    </row>
    <row r="351383" spans="4:4" x14ac:dyDescent="0.25">
      <c r="D351383" t="s">
        <v>554</v>
      </c>
    </row>
    <row r="351384" spans="4:4" x14ac:dyDescent="0.25">
      <c r="D351384" t="s">
        <v>555</v>
      </c>
    </row>
    <row r="351385" spans="4:4" x14ac:dyDescent="0.25">
      <c r="D351385" t="s">
        <v>556</v>
      </c>
    </row>
    <row r="351386" spans="4:4" x14ac:dyDescent="0.25">
      <c r="D351386" t="s">
        <v>557</v>
      </c>
    </row>
    <row r="351387" spans="4:4" x14ac:dyDescent="0.25">
      <c r="D351387" t="s">
        <v>558</v>
      </c>
    </row>
    <row r="351388" spans="4:4" x14ac:dyDescent="0.25">
      <c r="D351388" t="s">
        <v>559</v>
      </c>
    </row>
    <row r="351389" spans="4:4" x14ac:dyDescent="0.25">
      <c r="D351389" t="s">
        <v>560</v>
      </c>
    </row>
    <row r="351390" spans="4:4" x14ac:dyDescent="0.25">
      <c r="D351390" t="s">
        <v>561</v>
      </c>
    </row>
    <row r="351391" spans="4:4" x14ac:dyDescent="0.25">
      <c r="D351391" t="s">
        <v>562</v>
      </c>
    </row>
    <row r="351392" spans="4:4" x14ac:dyDescent="0.25">
      <c r="D351392" t="s">
        <v>563</v>
      </c>
    </row>
    <row r="351393" spans="4:4" x14ac:dyDescent="0.25">
      <c r="D351393" t="s">
        <v>564</v>
      </c>
    </row>
    <row r="351394" spans="4:4" x14ac:dyDescent="0.25">
      <c r="D351394" t="s">
        <v>565</v>
      </c>
    </row>
    <row r="351395" spans="4:4" x14ac:dyDescent="0.25">
      <c r="D351395" t="s">
        <v>566</v>
      </c>
    </row>
    <row r="351396" spans="4:4" x14ac:dyDescent="0.25">
      <c r="D351396" t="s">
        <v>567</v>
      </c>
    </row>
    <row r="351397" spans="4:4" x14ac:dyDescent="0.25">
      <c r="D351397" t="s">
        <v>568</v>
      </c>
    </row>
    <row r="351398" spans="4:4" x14ac:dyDescent="0.25">
      <c r="D351398" t="s">
        <v>569</v>
      </c>
    </row>
    <row r="351399" spans="4:4" x14ac:dyDescent="0.25">
      <c r="D351399" t="s">
        <v>570</v>
      </c>
    </row>
    <row r="351400" spans="4:4" x14ac:dyDescent="0.25">
      <c r="D351400" t="s">
        <v>571</v>
      </c>
    </row>
    <row r="351401" spans="4:4" x14ac:dyDescent="0.25">
      <c r="D351401" t="s">
        <v>572</v>
      </c>
    </row>
    <row r="351402" spans="4:4" x14ac:dyDescent="0.25">
      <c r="D351402" t="s">
        <v>573</v>
      </c>
    </row>
    <row r="351403" spans="4:4" x14ac:dyDescent="0.25">
      <c r="D351403" t="s">
        <v>574</v>
      </c>
    </row>
    <row r="351404" spans="4:4" x14ac:dyDescent="0.25">
      <c r="D351404" t="s">
        <v>575</v>
      </c>
    </row>
    <row r="351405" spans="4:4" x14ac:dyDescent="0.25">
      <c r="D351405" t="s">
        <v>576</v>
      </c>
    </row>
    <row r="351406" spans="4:4" x14ac:dyDescent="0.25">
      <c r="D351406" t="s">
        <v>577</v>
      </c>
    </row>
    <row r="351407" spans="4:4" x14ac:dyDescent="0.25">
      <c r="D351407" t="s">
        <v>578</v>
      </c>
    </row>
    <row r="351408" spans="4:4" x14ac:dyDescent="0.25">
      <c r="D351408" t="s">
        <v>579</v>
      </c>
    </row>
    <row r="351409" spans="4:4" x14ac:dyDescent="0.25">
      <c r="D351409" t="s">
        <v>580</v>
      </c>
    </row>
    <row r="351410" spans="4:4" x14ac:dyDescent="0.25">
      <c r="D351410" t="s">
        <v>581</v>
      </c>
    </row>
    <row r="351411" spans="4:4" x14ac:dyDescent="0.25">
      <c r="D351411" t="s">
        <v>582</v>
      </c>
    </row>
    <row r="351412" spans="4:4" x14ac:dyDescent="0.25">
      <c r="D351412" t="s">
        <v>583</v>
      </c>
    </row>
    <row r="351413" spans="4:4" x14ac:dyDescent="0.25">
      <c r="D351413" t="s">
        <v>584</v>
      </c>
    </row>
    <row r="351414" spans="4:4" x14ac:dyDescent="0.25">
      <c r="D351414" t="s">
        <v>585</v>
      </c>
    </row>
    <row r="351415" spans="4:4" x14ac:dyDescent="0.25">
      <c r="D351415" t="s">
        <v>586</v>
      </c>
    </row>
    <row r="351416" spans="4:4" x14ac:dyDescent="0.25">
      <c r="D351416" t="s">
        <v>587</v>
      </c>
    </row>
    <row r="351417" spans="4:4" x14ac:dyDescent="0.25">
      <c r="D351417" t="s">
        <v>588</v>
      </c>
    </row>
    <row r="351418" spans="4:4" x14ac:dyDescent="0.25">
      <c r="D351418" t="s">
        <v>589</v>
      </c>
    </row>
    <row r="351419" spans="4:4" x14ac:dyDescent="0.25">
      <c r="D351419" t="s">
        <v>590</v>
      </c>
    </row>
    <row r="351420" spans="4:4" x14ac:dyDescent="0.25">
      <c r="D351420" t="s">
        <v>591</v>
      </c>
    </row>
    <row r="351421" spans="4:4" x14ac:dyDescent="0.25">
      <c r="D351421" t="s">
        <v>592</v>
      </c>
    </row>
    <row r="351422" spans="4:4" x14ac:dyDescent="0.25">
      <c r="D351422" t="s">
        <v>593</v>
      </c>
    </row>
    <row r="351423" spans="4:4" x14ac:dyDescent="0.25">
      <c r="D351423" t="s">
        <v>594</v>
      </c>
    </row>
    <row r="351424" spans="4:4" x14ac:dyDescent="0.25">
      <c r="D351424" t="s">
        <v>595</v>
      </c>
    </row>
    <row r="351425" spans="4:4" x14ac:dyDescent="0.25">
      <c r="D351425" t="s">
        <v>596</v>
      </c>
    </row>
    <row r="351426" spans="4:4" x14ac:dyDescent="0.25">
      <c r="D351426" t="s">
        <v>597</v>
      </c>
    </row>
    <row r="351427" spans="4:4" x14ac:dyDescent="0.25">
      <c r="D351427" t="s">
        <v>598</v>
      </c>
    </row>
    <row r="351428" spans="4:4" x14ac:dyDescent="0.25">
      <c r="D351428" t="s">
        <v>599</v>
      </c>
    </row>
    <row r="351429" spans="4:4" x14ac:dyDescent="0.25">
      <c r="D351429" t="s">
        <v>600</v>
      </c>
    </row>
    <row r="351430" spans="4:4" x14ac:dyDescent="0.25">
      <c r="D351430" t="s">
        <v>601</v>
      </c>
    </row>
    <row r="351431" spans="4:4" x14ac:dyDescent="0.25">
      <c r="D351431" t="s">
        <v>602</v>
      </c>
    </row>
    <row r="351432" spans="4:4" x14ac:dyDescent="0.25">
      <c r="D351432" t="s">
        <v>603</v>
      </c>
    </row>
    <row r="351433" spans="4:4" x14ac:dyDescent="0.25">
      <c r="D351433" t="s">
        <v>604</v>
      </c>
    </row>
    <row r="351434" spans="4:4" x14ac:dyDescent="0.25">
      <c r="D351434" t="s">
        <v>605</v>
      </c>
    </row>
    <row r="351435" spans="4:4" x14ac:dyDescent="0.25">
      <c r="D351435" t="s">
        <v>606</v>
      </c>
    </row>
    <row r="351436" spans="4:4" x14ac:dyDescent="0.25">
      <c r="D351436" t="s">
        <v>607</v>
      </c>
    </row>
    <row r="351437" spans="4:4" x14ac:dyDescent="0.25">
      <c r="D351437" t="s">
        <v>608</v>
      </c>
    </row>
    <row r="351438" spans="4:4" x14ac:dyDescent="0.25">
      <c r="D351438" t="s">
        <v>609</v>
      </c>
    </row>
    <row r="351439" spans="4:4" x14ac:dyDescent="0.25">
      <c r="D351439" t="s">
        <v>610</v>
      </c>
    </row>
    <row r="351440" spans="4:4" x14ac:dyDescent="0.25">
      <c r="D351440" t="s">
        <v>611</v>
      </c>
    </row>
    <row r="351441" spans="4:4" x14ac:dyDescent="0.25">
      <c r="D351441" t="s">
        <v>612</v>
      </c>
    </row>
    <row r="351442" spans="4:4" x14ac:dyDescent="0.25">
      <c r="D351442" t="s">
        <v>613</v>
      </c>
    </row>
    <row r="351443" spans="4:4" x14ac:dyDescent="0.25">
      <c r="D351443" t="s">
        <v>614</v>
      </c>
    </row>
    <row r="351444" spans="4:4" x14ac:dyDescent="0.25">
      <c r="D351444" t="s">
        <v>615</v>
      </c>
    </row>
    <row r="351445" spans="4:4" x14ac:dyDescent="0.25">
      <c r="D351445" t="s">
        <v>616</v>
      </c>
    </row>
    <row r="351446" spans="4:4" x14ac:dyDescent="0.25">
      <c r="D351446" t="s">
        <v>617</v>
      </c>
    </row>
    <row r="351447" spans="4:4" x14ac:dyDescent="0.25">
      <c r="D351447" t="s">
        <v>618</v>
      </c>
    </row>
    <row r="351448" spans="4:4" x14ac:dyDescent="0.25">
      <c r="D351448" t="s">
        <v>619</v>
      </c>
    </row>
    <row r="351449" spans="4:4" x14ac:dyDescent="0.25">
      <c r="D351449" t="s">
        <v>620</v>
      </c>
    </row>
    <row r="351450" spans="4:4" x14ac:dyDescent="0.25">
      <c r="D351450" t="s">
        <v>621</v>
      </c>
    </row>
    <row r="351451" spans="4:4" x14ac:dyDescent="0.25">
      <c r="D351451" t="s">
        <v>622</v>
      </c>
    </row>
    <row r="351452" spans="4:4" x14ac:dyDescent="0.25">
      <c r="D351452" t="s">
        <v>623</v>
      </c>
    </row>
    <row r="351453" spans="4:4" x14ac:dyDescent="0.25">
      <c r="D351453" t="s">
        <v>624</v>
      </c>
    </row>
    <row r="351454" spans="4:4" x14ac:dyDescent="0.25">
      <c r="D351454" t="s">
        <v>625</v>
      </c>
    </row>
    <row r="351455" spans="4:4" x14ac:dyDescent="0.25">
      <c r="D351455" t="s">
        <v>626</v>
      </c>
    </row>
    <row r="351456" spans="4:4" x14ac:dyDescent="0.25">
      <c r="D351456" t="s">
        <v>627</v>
      </c>
    </row>
    <row r="351457" spans="4:4" x14ac:dyDescent="0.25">
      <c r="D351457" t="s">
        <v>628</v>
      </c>
    </row>
    <row r="351458" spans="4:4" x14ac:dyDescent="0.25">
      <c r="D351458" t="s">
        <v>629</v>
      </c>
    </row>
    <row r="351459" spans="4:4" x14ac:dyDescent="0.25">
      <c r="D351459" t="s">
        <v>630</v>
      </c>
    </row>
    <row r="351460" spans="4:4" x14ac:dyDescent="0.25">
      <c r="D351460" t="s">
        <v>631</v>
      </c>
    </row>
    <row r="351461" spans="4:4" x14ac:dyDescent="0.25">
      <c r="D351461" t="s">
        <v>632</v>
      </c>
    </row>
    <row r="351462" spans="4:4" x14ac:dyDescent="0.25">
      <c r="D351462" t="s">
        <v>633</v>
      </c>
    </row>
    <row r="351463" spans="4:4" x14ac:dyDescent="0.25">
      <c r="D351463" t="s">
        <v>634</v>
      </c>
    </row>
    <row r="351464" spans="4:4" x14ac:dyDescent="0.25">
      <c r="D351464" t="s">
        <v>635</v>
      </c>
    </row>
    <row r="351465" spans="4:4" x14ac:dyDescent="0.25">
      <c r="D351465" t="s">
        <v>636</v>
      </c>
    </row>
    <row r="351466" spans="4:4" x14ac:dyDescent="0.25">
      <c r="D351466" t="s">
        <v>637</v>
      </c>
    </row>
    <row r="351467" spans="4:4" x14ac:dyDescent="0.25">
      <c r="D351467" t="s">
        <v>638</v>
      </c>
    </row>
    <row r="351468" spans="4:4" x14ac:dyDescent="0.25">
      <c r="D351468" t="s">
        <v>639</v>
      </c>
    </row>
    <row r="351469" spans="4:4" x14ac:dyDescent="0.25">
      <c r="D351469" t="s">
        <v>640</v>
      </c>
    </row>
    <row r="351470" spans="4:4" x14ac:dyDescent="0.25">
      <c r="D351470" t="s">
        <v>641</v>
      </c>
    </row>
    <row r="351471" spans="4:4" x14ac:dyDescent="0.25">
      <c r="D351471" t="s">
        <v>642</v>
      </c>
    </row>
    <row r="351472" spans="4:4" x14ac:dyDescent="0.25">
      <c r="D351472" t="s">
        <v>643</v>
      </c>
    </row>
    <row r="351473" spans="4:4" x14ac:dyDescent="0.25">
      <c r="D351473" t="s">
        <v>644</v>
      </c>
    </row>
    <row r="351474" spans="4:4" x14ac:dyDescent="0.25">
      <c r="D351474" t="s">
        <v>645</v>
      </c>
    </row>
    <row r="351475" spans="4:4" x14ac:dyDescent="0.25">
      <c r="D351475" t="s">
        <v>646</v>
      </c>
    </row>
    <row r="351476" spans="4:4" x14ac:dyDescent="0.25">
      <c r="D351476" t="s">
        <v>647</v>
      </c>
    </row>
    <row r="351477" spans="4:4" x14ac:dyDescent="0.25">
      <c r="D351477" t="s">
        <v>648</v>
      </c>
    </row>
    <row r="351478" spans="4:4" x14ac:dyDescent="0.25">
      <c r="D351478" t="s">
        <v>649</v>
      </c>
    </row>
    <row r="351479" spans="4:4" x14ac:dyDescent="0.25">
      <c r="D351479" t="s">
        <v>650</v>
      </c>
    </row>
    <row r="351480" spans="4:4" x14ac:dyDescent="0.25">
      <c r="D351480" t="s">
        <v>651</v>
      </c>
    </row>
    <row r="351481" spans="4:4" x14ac:dyDescent="0.25">
      <c r="D351481" t="s">
        <v>652</v>
      </c>
    </row>
    <row r="351482" spans="4:4" x14ac:dyDescent="0.25">
      <c r="D351482" t="s">
        <v>653</v>
      </c>
    </row>
    <row r="351483" spans="4:4" x14ac:dyDescent="0.25">
      <c r="D351483" t="s">
        <v>654</v>
      </c>
    </row>
    <row r="351484" spans="4:4" x14ac:dyDescent="0.25">
      <c r="D351484" t="s">
        <v>655</v>
      </c>
    </row>
    <row r="351485" spans="4:4" x14ac:dyDescent="0.25">
      <c r="D351485" t="s">
        <v>656</v>
      </c>
    </row>
    <row r="351486" spans="4:4" x14ac:dyDescent="0.25">
      <c r="D351486" t="s">
        <v>657</v>
      </c>
    </row>
    <row r="351487" spans="4:4" x14ac:dyDescent="0.25">
      <c r="D351487" t="s">
        <v>658</v>
      </c>
    </row>
    <row r="351488" spans="4:4" x14ac:dyDescent="0.25">
      <c r="D351488" t="s">
        <v>659</v>
      </c>
    </row>
    <row r="351489" spans="4:4" x14ac:dyDescent="0.25">
      <c r="D351489" t="s">
        <v>660</v>
      </c>
    </row>
    <row r="351490" spans="4:4" x14ac:dyDescent="0.25">
      <c r="D351490" t="s">
        <v>661</v>
      </c>
    </row>
    <row r="351491" spans="4:4" x14ac:dyDescent="0.25">
      <c r="D351491" t="s">
        <v>662</v>
      </c>
    </row>
    <row r="351492" spans="4:4" x14ac:dyDescent="0.25">
      <c r="D351492" t="s">
        <v>663</v>
      </c>
    </row>
    <row r="351493" spans="4:4" x14ac:dyDescent="0.25">
      <c r="D351493" t="s">
        <v>664</v>
      </c>
    </row>
    <row r="351494" spans="4:4" x14ac:dyDescent="0.25">
      <c r="D351494" t="s">
        <v>665</v>
      </c>
    </row>
    <row r="351495" spans="4:4" x14ac:dyDescent="0.25">
      <c r="D351495" t="s">
        <v>666</v>
      </c>
    </row>
    <row r="351496" spans="4:4" x14ac:dyDescent="0.25">
      <c r="D351496" t="s">
        <v>667</v>
      </c>
    </row>
    <row r="351497" spans="4:4" x14ac:dyDescent="0.25">
      <c r="D351497" t="s">
        <v>668</v>
      </c>
    </row>
    <row r="351498" spans="4:4" x14ac:dyDescent="0.25">
      <c r="D351498" t="s">
        <v>669</v>
      </c>
    </row>
    <row r="351499" spans="4:4" x14ac:dyDescent="0.25">
      <c r="D351499" t="s">
        <v>670</v>
      </c>
    </row>
    <row r="351500" spans="4:4" x14ac:dyDescent="0.25">
      <c r="D351500" t="s">
        <v>671</v>
      </c>
    </row>
    <row r="351501" spans="4:4" x14ac:dyDescent="0.25">
      <c r="D351501" t="s">
        <v>672</v>
      </c>
    </row>
    <row r="351502" spans="4:4" x14ac:dyDescent="0.25">
      <c r="D351502" t="s">
        <v>673</v>
      </c>
    </row>
    <row r="351503" spans="4:4" x14ac:dyDescent="0.25">
      <c r="D351503" t="s">
        <v>674</v>
      </c>
    </row>
    <row r="351504" spans="4:4" x14ac:dyDescent="0.25">
      <c r="D351504" t="s">
        <v>675</v>
      </c>
    </row>
    <row r="351505" spans="4:4" x14ac:dyDescent="0.25">
      <c r="D351505" t="s">
        <v>676</v>
      </c>
    </row>
    <row r="351506" spans="4:4" x14ac:dyDescent="0.25">
      <c r="D351506" t="s">
        <v>677</v>
      </c>
    </row>
    <row r="351507" spans="4:4" x14ac:dyDescent="0.25">
      <c r="D351507" t="s">
        <v>678</v>
      </c>
    </row>
    <row r="351508" spans="4:4" x14ac:dyDescent="0.25">
      <c r="D351508" t="s">
        <v>679</v>
      </c>
    </row>
    <row r="351509" spans="4:4" x14ac:dyDescent="0.25">
      <c r="D351509" t="s">
        <v>680</v>
      </c>
    </row>
    <row r="351510" spans="4:4" x14ac:dyDescent="0.25">
      <c r="D351510" t="s">
        <v>681</v>
      </c>
    </row>
    <row r="351511" spans="4:4" x14ac:dyDescent="0.25">
      <c r="D351511" t="s">
        <v>682</v>
      </c>
    </row>
    <row r="351512" spans="4:4" x14ac:dyDescent="0.25">
      <c r="D351512" t="s">
        <v>683</v>
      </c>
    </row>
    <row r="351513" spans="4:4" x14ac:dyDescent="0.25">
      <c r="D351513" t="s">
        <v>684</v>
      </c>
    </row>
    <row r="351514" spans="4:4" x14ac:dyDescent="0.25">
      <c r="D351514" t="s">
        <v>685</v>
      </c>
    </row>
    <row r="351515" spans="4:4" x14ac:dyDescent="0.25">
      <c r="D351515" t="s">
        <v>686</v>
      </c>
    </row>
    <row r="351516" spans="4:4" x14ac:dyDescent="0.25">
      <c r="D351516" t="s">
        <v>687</v>
      </c>
    </row>
    <row r="351517" spans="4:4" x14ac:dyDescent="0.25">
      <c r="D351517" t="s">
        <v>688</v>
      </c>
    </row>
    <row r="351518" spans="4:4" x14ac:dyDescent="0.25">
      <c r="D351518" t="s">
        <v>689</v>
      </c>
    </row>
    <row r="351519" spans="4:4" x14ac:dyDescent="0.25">
      <c r="D351519" t="s">
        <v>690</v>
      </c>
    </row>
    <row r="351520" spans="4:4" x14ac:dyDescent="0.25">
      <c r="D351520" t="s">
        <v>691</v>
      </c>
    </row>
    <row r="351521" spans="4:4" x14ac:dyDescent="0.25">
      <c r="D351521" t="s">
        <v>692</v>
      </c>
    </row>
    <row r="351522" spans="4:4" x14ac:dyDescent="0.25">
      <c r="D351522" t="s">
        <v>693</v>
      </c>
    </row>
    <row r="351523" spans="4:4" x14ac:dyDescent="0.25">
      <c r="D351523" t="s">
        <v>694</v>
      </c>
    </row>
    <row r="351524" spans="4:4" x14ac:dyDescent="0.25">
      <c r="D351524" t="s">
        <v>695</v>
      </c>
    </row>
    <row r="351525" spans="4:4" x14ac:dyDescent="0.25">
      <c r="D351525" t="s">
        <v>696</v>
      </c>
    </row>
    <row r="351526" spans="4:4" x14ac:dyDescent="0.25">
      <c r="D351526" t="s">
        <v>697</v>
      </c>
    </row>
    <row r="351527" spans="4:4" x14ac:dyDescent="0.25">
      <c r="D351527" t="s">
        <v>698</v>
      </c>
    </row>
    <row r="351528" spans="4:4" x14ac:dyDescent="0.25">
      <c r="D351528" t="s">
        <v>699</v>
      </c>
    </row>
    <row r="351529" spans="4:4" x14ac:dyDescent="0.25">
      <c r="D351529" t="s">
        <v>700</v>
      </c>
    </row>
    <row r="351530" spans="4:4" x14ac:dyDescent="0.25">
      <c r="D351530" t="s">
        <v>701</v>
      </c>
    </row>
    <row r="351531" spans="4:4" x14ac:dyDescent="0.25">
      <c r="D351531" t="s">
        <v>702</v>
      </c>
    </row>
    <row r="351532" spans="4:4" x14ac:dyDescent="0.25">
      <c r="D351532" t="s">
        <v>703</v>
      </c>
    </row>
    <row r="351533" spans="4:4" x14ac:dyDescent="0.25">
      <c r="D351533" t="s">
        <v>704</v>
      </c>
    </row>
    <row r="351534" spans="4:4" x14ac:dyDescent="0.25">
      <c r="D351534" t="s">
        <v>705</v>
      </c>
    </row>
    <row r="351535" spans="4:4" x14ac:dyDescent="0.25">
      <c r="D351535" t="s">
        <v>706</v>
      </c>
    </row>
    <row r="351536" spans="4:4" x14ac:dyDescent="0.25">
      <c r="D351536" t="s">
        <v>707</v>
      </c>
    </row>
    <row r="351537" spans="4:4" x14ac:dyDescent="0.25">
      <c r="D351537" t="s">
        <v>708</v>
      </c>
    </row>
    <row r="351538" spans="4:4" x14ac:dyDescent="0.25">
      <c r="D351538" t="s">
        <v>709</v>
      </c>
    </row>
    <row r="351539" spans="4:4" x14ac:dyDescent="0.25">
      <c r="D351539" t="s">
        <v>710</v>
      </c>
    </row>
    <row r="351540" spans="4:4" x14ac:dyDescent="0.25">
      <c r="D351540" t="s">
        <v>711</v>
      </c>
    </row>
    <row r="351541" spans="4:4" x14ac:dyDescent="0.25">
      <c r="D351541" t="s">
        <v>712</v>
      </c>
    </row>
    <row r="351542" spans="4:4" x14ac:dyDescent="0.25">
      <c r="D351542" t="s">
        <v>713</v>
      </c>
    </row>
    <row r="351543" spans="4:4" x14ac:dyDescent="0.25">
      <c r="D351543" t="s">
        <v>714</v>
      </c>
    </row>
    <row r="351544" spans="4:4" x14ac:dyDescent="0.25">
      <c r="D351544" t="s">
        <v>715</v>
      </c>
    </row>
    <row r="351545" spans="4:4" x14ac:dyDescent="0.25">
      <c r="D351545" t="s">
        <v>716</v>
      </c>
    </row>
    <row r="351546" spans="4:4" x14ac:dyDescent="0.25">
      <c r="D351546" t="s">
        <v>717</v>
      </c>
    </row>
    <row r="351547" spans="4:4" x14ac:dyDescent="0.25">
      <c r="D351547" t="s">
        <v>718</v>
      </c>
    </row>
    <row r="351548" spans="4:4" x14ac:dyDescent="0.25">
      <c r="D351548" t="s">
        <v>719</v>
      </c>
    </row>
    <row r="351549" spans="4:4" x14ac:dyDescent="0.25">
      <c r="D351549" t="s">
        <v>720</v>
      </c>
    </row>
    <row r="351550" spans="4:4" x14ac:dyDescent="0.25">
      <c r="D351550" t="s">
        <v>721</v>
      </c>
    </row>
    <row r="351551" spans="4:4" x14ac:dyDescent="0.25">
      <c r="D351551" t="s">
        <v>722</v>
      </c>
    </row>
    <row r="351552" spans="4:4" x14ac:dyDescent="0.25">
      <c r="D351552" t="s">
        <v>723</v>
      </c>
    </row>
    <row r="351553" spans="4:4" x14ac:dyDescent="0.25">
      <c r="D351553" t="s">
        <v>724</v>
      </c>
    </row>
    <row r="351554" spans="4:4" x14ac:dyDescent="0.25">
      <c r="D351554" t="s">
        <v>725</v>
      </c>
    </row>
    <row r="351555" spans="4:4" x14ac:dyDescent="0.25">
      <c r="D351555" t="s">
        <v>726</v>
      </c>
    </row>
    <row r="351556" spans="4:4" x14ac:dyDescent="0.25">
      <c r="D351556" t="s">
        <v>727</v>
      </c>
    </row>
    <row r="351557" spans="4:4" x14ac:dyDescent="0.25">
      <c r="D351557" t="s">
        <v>728</v>
      </c>
    </row>
    <row r="351558" spans="4:4" x14ac:dyDescent="0.25">
      <c r="D351558" t="s">
        <v>729</v>
      </c>
    </row>
    <row r="351559" spans="4:4" x14ac:dyDescent="0.25">
      <c r="D351559" t="s">
        <v>730</v>
      </c>
    </row>
    <row r="351560" spans="4:4" x14ac:dyDescent="0.25">
      <c r="D351560" t="s">
        <v>731</v>
      </c>
    </row>
    <row r="351561" spans="4:4" x14ac:dyDescent="0.25">
      <c r="D351561" t="s">
        <v>732</v>
      </c>
    </row>
    <row r="351562" spans="4:4" x14ac:dyDescent="0.25">
      <c r="D351562" t="s">
        <v>733</v>
      </c>
    </row>
    <row r="351563" spans="4:4" x14ac:dyDescent="0.25">
      <c r="D351563" t="s">
        <v>734</v>
      </c>
    </row>
    <row r="351564" spans="4:4" x14ac:dyDescent="0.25">
      <c r="D351564" t="s">
        <v>735</v>
      </c>
    </row>
    <row r="351565" spans="4:4" x14ac:dyDescent="0.25">
      <c r="D351565" t="s">
        <v>736</v>
      </c>
    </row>
    <row r="351566" spans="4:4" x14ac:dyDescent="0.25">
      <c r="D351566" t="s">
        <v>737</v>
      </c>
    </row>
    <row r="351567" spans="4:4" x14ac:dyDescent="0.25">
      <c r="D351567" t="s">
        <v>738</v>
      </c>
    </row>
    <row r="351568" spans="4:4" x14ac:dyDescent="0.25">
      <c r="D351568" t="s">
        <v>739</v>
      </c>
    </row>
    <row r="351569" spans="4:4" x14ac:dyDescent="0.25">
      <c r="D351569" t="s">
        <v>740</v>
      </c>
    </row>
    <row r="351570" spans="4:4" x14ac:dyDescent="0.25">
      <c r="D351570" t="s">
        <v>741</v>
      </c>
    </row>
    <row r="351571" spans="4:4" x14ac:dyDescent="0.25">
      <c r="D351571" t="s">
        <v>742</v>
      </c>
    </row>
    <row r="351572" spans="4:4" x14ac:dyDescent="0.25">
      <c r="D351572" t="s">
        <v>743</v>
      </c>
    </row>
    <row r="351573" spans="4:4" x14ac:dyDescent="0.25">
      <c r="D351573" t="s">
        <v>744</v>
      </c>
    </row>
    <row r="351574" spans="4:4" x14ac:dyDescent="0.25">
      <c r="D351574" t="s">
        <v>745</v>
      </c>
    </row>
    <row r="351575" spans="4:4" x14ac:dyDescent="0.25">
      <c r="D351575" t="s">
        <v>746</v>
      </c>
    </row>
    <row r="351576" spans="4:4" x14ac:dyDescent="0.25">
      <c r="D351576" t="s">
        <v>747</v>
      </c>
    </row>
    <row r="351577" spans="4:4" x14ac:dyDescent="0.25">
      <c r="D351577" t="s">
        <v>748</v>
      </c>
    </row>
    <row r="351578" spans="4:4" x14ac:dyDescent="0.25">
      <c r="D351578" t="s">
        <v>749</v>
      </c>
    </row>
    <row r="351579" spans="4:4" x14ac:dyDescent="0.25">
      <c r="D351579" t="s">
        <v>750</v>
      </c>
    </row>
    <row r="351580" spans="4:4" x14ac:dyDescent="0.25">
      <c r="D351580" t="s">
        <v>751</v>
      </c>
    </row>
    <row r="351581" spans="4:4" x14ac:dyDescent="0.25">
      <c r="D351581" t="s">
        <v>752</v>
      </c>
    </row>
    <row r="351582" spans="4:4" x14ac:dyDescent="0.25">
      <c r="D351582" t="s">
        <v>753</v>
      </c>
    </row>
    <row r="351583" spans="4:4" x14ac:dyDescent="0.25">
      <c r="D351583" t="s">
        <v>754</v>
      </c>
    </row>
    <row r="351584" spans="4:4" x14ac:dyDescent="0.25">
      <c r="D351584" t="s">
        <v>755</v>
      </c>
    </row>
    <row r="351585" spans="4:4" x14ac:dyDescent="0.25">
      <c r="D351585" t="s">
        <v>756</v>
      </c>
    </row>
    <row r="351586" spans="4:4" x14ac:dyDescent="0.25">
      <c r="D351586" t="s">
        <v>757</v>
      </c>
    </row>
    <row r="351587" spans="4:4" x14ac:dyDescent="0.25">
      <c r="D351587" t="s">
        <v>758</v>
      </c>
    </row>
    <row r="351588" spans="4:4" x14ac:dyDescent="0.25">
      <c r="D351588" t="s">
        <v>759</v>
      </c>
    </row>
    <row r="351589" spans="4:4" x14ac:dyDescent="0.25">
      <c r="D351589" t="s">
        <v>760</v>
      </c>
    </row>
    <row r="351590" spans="4:4" x14ac:dyDescent="0.25">
      <c r="D351590" t="s">
        <v>761</v>
      </c>
    </row>
    <row r="351591" spans="4:4" x14ac:dyDescent="0.25">
      <c r="D351591" t="s">
        <v>762</v>
      </c>
    </row>
    <row r="351592" spans="4:4" x14ac:dyDescent="0.25">
      <c r="D351592" t="s">
        <v>763</v>
      </c>
    </row>
    <row r="351593" spans="4:4" x14ac:dyDescent="0.25">
      <c r="D351593" t="s">
        <v>764</v>
      </c>
    </row>
    <row r="351594" spans="4:4" x14ac:dyDescent="0.25">
      <c r="D351594" t="s">
        <v>765</v>
      </c>
    </row>
    <row r="351595" spans="4:4" x14ac:dyDescent="0.25">
      <c r="D351595" t="s">
        <v>766</v>
      </c>
    </row>
    <row r="351596" spans="4:4" x14ac:dyDescent="0.25">
      <c r="D351596" t="s">
        <v>767</v>
      </c>
    </row>
    <row r="351597" spans="4:4" x14ac:dyDescent="0.25">
      <c r="D351597" t="s">
        <v>768</v>
      </c>
    </row>
    <row r="351598" spans="4:4" x14ac:dyDescent="0.25">
      <c r="D351598" t="s">
        <v>769</v>
      </c>
    </row>
    <row r="351599" spans="4:4" x14ac:dyDescent="0.25">
      <c r="D351599" t="s">
        <v>770</v>
      </c>
    </row>
    <row r="351600" spans="4:4" x14ac:dyDescent="0.25">
      <c r="D351600" t="s">
        <v>771</v>
      </c>
    </row>
    <row r="351601" spans="4:4" x14ac:dyDescent="0.25">
      <c r="D351601" t="s">
        <v>772</v>
      </c>
    </row>
    <row r="351602" spans="4:4" x14ac:dyDescent="0.25">
      <c r="D351602" t="s">
        <v>773</v>
      </c>
    </row>
    <row r="351603" spans="4:4" x14ac:dyDescent="0.25">
      <c r="D351603" t="s">
        <v>774</v>
      </c>
    </row>
    <row r="351604" spans="4:4" x14ac:dyDescent="0.25">
      <c r="D351604" t="s">
        <v>775</v>
      </c>
    </row>
    <row r="351605" spans="4:4" x14ac:dyDescent="0.25">
      <c r="D351605" t="s">
        <v>776</v>
      </c>
    </row>
    <row r="351606" spans="4:4" x14ac:dyDescent="0.25">
      <c r="D351606" t="s">
        <v>777</v>
      </c>
    </row>
    <row r="351607" spans="4:4" x14ac:dyDescent="0.25">
      <c r="D351607" t="s">
        <v>778</v>
      </c>
    </row>
    <row r="351608" spans="4:4" x14ac:dyDescent="0.25">
      <c r="D351608" t="s">
        <v>779</v>
      </c>
    </row>
    <row r="351609" spans="4:4" x14ac:dyDescent="0.25">
      <c r="D351609" t="s">
        <v>780</v>
      </c>
    </row>
    <row r="351610" spans="4:4" x14ac:dyDescent="0.25">
      <c r="D351610" t="s">
        <v>781</v>
      </c>
    </row>
    <row r="351611" spans="4:4" x14ac:dyDescent="0.25">
      <c r="D351611" t="s">
        <v>782</v>
      </c>
    </row>
    <row r="351612" spans="4:4" x14ac:dyDescent="0.25">
      <c r="D351612" t="s">
        <v>783</v>
      </c>
    </row>
    <row r="351613" spans="4:4" x14ac:dyDescent="0.25">
      <c r="D351613" t="s">
        <v>784</v>
      </c>
    </row>
    <row r="351614" spans="4:4" x14ac:dyDescent="0.25">
      <c r="D351614" t="s">
        <v>785</v>
      </c>
    </row>
    <row r="351615" spans="4:4" x14ac:dyDescent="0.25">
      <c r="D351615" t="s">
        <v>786</v>
      </c>
    </row>
    <row r="351616" spans="4:4" x14ac:dyDescent="0.25">
      <c r="D351616" t="s">
        <v>787</v>
      </c>
    </row>
    <row r="351617" spans="4:4" x14ac:dyDescent="0.25">
      <c r="D351617" t="s">
        <v>788</v>
      </c>
    </row>
    <row r="351618" spans="4:4" x14ac:dyDescent="0.25">
      <c r="D351618" t="s">
        <v>789</v>
      </c>
    </row>
    <row r="351619" spans="4:4" x14ac:dyDescent="0.25">
      <c r="D351619" t="s">
        <v>790</v>
      </c>
    </row>
    <row r="351620" spans="4:4" x14ac:dyDescent="0.25">
      <c r="D351620" t="s">
        <v>791</v>
      </c>
    </row>
    <row r="351621" spans="4:4" x14ac:dyDescent="0.25">
      <c r="D351621" t="s">
        <v>792</v>
      </c>
    </row>
    <row r="351622" spans="4:4" x14ac:dyDescent="0.25">
      <c r="D351622" t="s">
        <v>793</v>
      </c>
    </row>
    <row r="351623" spans="4:4" x14ac:dyDescent="0.25">
      <c r="D351623" t="s">
        <v>794</v>
      </c>
    </row>
    <row r="351624" spans="4:4" x14ac:dyDescent="0.25">
      <c r="D351624" t="s">
        <v>795</v>
      </c>
    </row>
    <row r="351625" spans="4:4" x14ac:dyDescent="0.25">
      <c r="D351625" t="s">
        <v>796</v>
      </c>
    </row>
    <row r="351626" spans="4:4" x14ac:dyDescent="0.25">
      <c r="D351626" t="s">
        <v>797</v>
      </c>
    </row>
    <row r="351627" spans="4:4" x14ac:dyDescent="0.25">
      <c r="D351627" t="s">
        <v>798</v>
      </c>
    </row>
    <row r="351628" spans="4:4" x14ac:dyDescent="0.25">
      <c r="D351628" t="s">
        <v>799</v>
      </c>
    </row>
    <row r="351629" spans="4:4" x14ac:dyDescent="0.25">
      <c r="D351629" t="s">
        <v>800</v>
      </c>
    </row>
    <row r="351630" spans="4:4" x14ac:dyDescent="0.25">
      <c r="D351630" t="s">
        <v>801</v>
      </c>
    </row>
    <row r="351631" spans="4:4" x14ac:dyDescent="0.25">
      <c r="D351631" t="s">
        <v>802</v>
      </c>
    </row>
    <row r="351632" spans="4:4" x14ac:dyDescent="0.25">
      <c r="D351632" t="s">
        <v>803</v>
      </c>
    </row>
    <row r="351633" spans="4:4" x14ac:dyDescent="0.25">
      <c r="D351633" t="s">
        <v>804</v>
      </c>
    </row>
    <row r="351634" spans="4:4" x14ac:dyDescent="0.25">
      <c r="D351634" t="s">
        <v>805</v>
      </c>
    </row>
    <row r="351635" spans="4:4" x14ac:dyDescent="0.25">
      <c r="D351635" t="s">
        <v>806</v>
      </c>
    </row>
    <row r="351636" spans="4:4" x14ac:dyDescent="0.25">
      <c r="D351636" t="s">
        <v>807</v>
      </c>
    </row>
    <row r="351637" spans="4:4" x14ac:dyDescent="0.25">
      <c r="D351637" t="s">
        <v>808</v>
      </c>
    </row>
    <row r="351638" spans="4:4" x14ac:dyDescent="0.25">
      <c r="D351638" t="s">
        <v>809</v>
      </c>
    </row>
    <row r="351639" spans="4:4" x14ac:dyDescent="0.25">
      <c r="D351639" t="s">
        <v>810</v>
      </c>
    </row>
    <row r="351640" spans="4:4" x14ac:dyDescent="0.25">
      <c r="D351640" t="s">
        <v>811</v>
      </c>
    </row>
    <row r="351641" spans="4:4" x14ac:dyDescent="0.25">
      <c r="D351641" t="s">
        <v>812</v>
      </c>
    </row>
    <row r="351642" spans="4:4" x14ac:dyDescent="0.25">
      <c r="D351642" t="s">
        <v>813</v>
      </c>
    </row>
    <row r="351643" spans="4:4" x14ac:dyDescent="0.25">
      <c r="D351643" t="s">
        <v>814</v>
      </c>
    </row>
    <row r="351644" spans="4:4" x14ac:dyDescent="0.25">
      <c r="D351644" t="s">
        <v>815</v>
      </c>
    </row>
    <row r="351645" spans="4:4" x14ac:dyDescent="0.25">
      <c r="D351645" t="s">
        <v>816</v>
      </c>
    </row>
    <row r="351646" spans="4:4" x14ac:dyDescent="0.25">
      <c r="D351646" t="s">
        <v>817</v>
      </c>
    </row>
    <row r="351647" spans="4:4" x14ac:dyDescent="0.25">
      <c r="D351647" t="s">
        <v>818</v>
      </c>
    </row>
    <row r="351648" spans="4:4" x14ac:dyDescent="0.25">
      <c r="D351648" t="s">
        <v>819</v>
      </c>
    </row>
    <row r="351649" spans="4:4" x14ac:dyDescent="0.25">
      <c r="D351649" t="s">
        <v>820</v>
      </c>
    </row>
    <row r="351650" spans="4:4" x14ac:dyDescent="0.25">
      <c r="D351650" t="s">
        <v>821</v>
      </c>
    </row>
    <row r="351651" spans="4:4" x14ac:dyDescent="0.25">
      <c r="D351651" t="s">
        <v>822</v>
      </c>
    </row>
    <row r="351652" spans="4:4" x14ac:dyDescent="0.25">
      <c r="D351652" t="s">
        <v>823</v>
      </c>
    </row>
    <row r="351653" spans="4:4" x14ac:dyDescent="0.25">
      <c r="D351653" t="s">
        <v>824</v>
      </c>
    </row>
    <row r="351654" spans="4:4" x14ac:dyDescent="0.25">
      <c r="D351654" t="s">
        <v>825</v>
      </c>
    </row>
    <row r="351655" spans="4:4" x14ac:dyDescent="0.25">
      <c r="D351655" t="s">
        <v>826</v>
      </c>
    </row>
    <row r="351656" spans="4:4" x14ac:dyDescent="0.25">
      <c r="D351656" t="s">
        <v>827</v>
      </c>
    </row>
    <row r="351657" spans="4:4" x14ac:dyDescent="0.25">
      <c r="D351657" t="s">
        <v>828</v>
      </c>
    </row>
    <row r="351658" spans="4:4" x14ac:dyDescent="0.25">
      <c r="D351658" t="s">
        <v>829</v>
      </c>
    </row>
    <row r="351659" spans="4:4" x14ac:dyDescent="0.25">
      <c r="D351659" t="s">
        <v>830</v>
      </c>
    </row>
    <row r="351660" spans="4:4" x14ac:dyDescent="0.25">
      <c r="D351660" t="s">
        <v>831</v>
      </c>
    </row>
    <row r="351661" spans="4:4" x14ac:dyDescent="0.25">
      <c r="D351661" t="s">
        <v>832</v>
      </c>
    </row>
    <row r="351662" spans="4:4" x14ac:dyDescent="0.25">
      <c r="D351662" t="s">
        <v>833</v>
      </c>
    </row>
    <row r="351663" spans="4:4" x14ac:dyDescent="0.25">
      <c r="D351663" t="s">
        <v>834</v>
      </c>
    </row>
    <row r="351664" spans="4:4" x14ac:dyDescent="0.25">
      <c r="D351664" t="s">
        <v>835</v>
      </c>
    </row>
    <row r="351665" spans="4:4" x14ac:dyDescent="0.25">
      <c r="D351665" t="s">
        <v>836</v>
      </c>
    </row>
    <row r="351666" spans="4:4" x14ac:dyDescent="0.25">
      <c r="D351666" t="s">
        <v>837</v>
      </c>
    </row>
    <row r="351667" spans="4:4" x14ac:dyDescent="0.25">
      <c r="D351667" t="s">
        <v>838</v>
      </c>
    </row>
    <row r="351668" spans="4:4" x14ac:dyDescent="0.25">
      <c r="D351668" t="s">
        <v>839</v>
      </c>
    </row>
    <row r="351669" spans="4:4" x14ac:dyDescent="0.25">
      <c r="D351669" t="s">
        <v>840</v>
      </c>
    </row>
    <row r="351670" spans="4:4" x14ac:dyDescent="0.25">
      <c r="D351670" t="s">
        <v>841</v>
      </c>
    </row>
    <row r="351671" spans="4:4" x14ac:dyDescent="0.25">
      <c r="D351671" t="s">
        <v>842</v>
      </c>
    </row>
    <row r="351672" spans="4:4" x14ac:dyDescent="0.25">
      <c r="D351672" t="s">
        <v>843</v>
      </c>
    </row>
    <row r="351673" spans="4:4" x14ac:dyDescent="0.25">
      <c r="D351673" t="s">
        <v>844</v>
      </c>
    </row>
    <row r="351674" spans="4:4" x14ac:dyDescent="0.25">
      <c r="D351674" t="s">
        <v>845</v>
      </c>
    </row>
    <row r="351675" spans="4:4" x14ac:dyDescent="0.25">
      <c r="D351675" t="s">
        <v>846</v>
      </c>
    </row>
    <row r="351676" spans="4:4" x14ac:dyDescent="0.25">
      <c r="D351676" t="s">
        <v>847</v>
      </c>
    </row>
    <row r="351677" spans="4:4" x14ac:dyDescent="0.25">
      <c r="D351677" t="s">
        <v>848</v>
      </c>
    </row>
    <row r="351678" spans="4:4" x14ac:dyDescent="0.25">
      <c r="D351678" t="s">
        <v>849</v>
      </c>
    </row>
    <row r="351679" spans="4:4" x14ac:dyDescent="0.25">
      <c r="D351679" t="s">
        <v>850</v>
      </c>
    </row>
    <row r="351680" spans="4:4" x14ac:dyDescent="0.25">
      <c r="D351680" t="s">
        <v>851</v>
      </c>
    </row>
    <row r="351681" spans="4:4" x14ac:dyDescent="0.25">
      <c r="D351681" t="s">
        <v>852</v>
      </c>
    </row>
    <row r="351682" spans="4:4" x14ac:dyDescent="0.25">
      <c r="D351682" t="s">
        <v>853</v>
      </c>
    </row>
    <row r="351683" spans="4:4" x14ac:dyDescent="0.25">
      <c r="D351683" t="s">
        <v>854</v>
      </c>
    </row>
    <row r="351684" spans="4:4" x14ac:dyDescent="0.25">
      <c r="D351684" t="s">
        <v>855</v>
      </c>
    </row>
    <row r="351685" spans="4:4" x14ac:dyDescent="0.25">
      <c r="D351685" t="s">
        <v>856</v>
      </c>
    </row>
    <row r="351686" spans="4:4" x14ac:dyDescent="0.25">
      <c r="D351686" t="s">
        <v>857</v>
      </c>
    </row>
    <row r="351687" spans="4:4" x14ac:dyDescent="0.25">
      <c r="D351687" t="s">
        <v>858</v>
      </c>
    </row>
    <row r="351688" spans="4:4" x14ac:dyDescent="0.25">
      <c r="D351688" t="s">
        <v>859</v>
      </c>
    </row>
    <row r="351689" spans="4:4" x14ac:dyDescent="0.25">
      <c r="D351689" t="s">
        <v>860</v>
      </c>
    </row>
    <row r="351690" spans="4:4" x14ac:dyDescent="0.25">
      <c r="D351690" t="s">
        <v>861</v>
      </c>
    </row>
    <row r="351691" spans="4:4" x14ac:dyDescent="0.25">
      <c r="D351691" t="s">
        <v>862</v>
      </c>
    </row>
    <row r="351692" spans="4:4" x14ac:dyDescent="0.25">
      <c r="D351692" t="s">
        <v>863</v>
      </c>
    </row>
    <row r="351693" spans="4:4" x14ac:dyDescent="0.25">
      <c r="D351693" t="s">
        <v>864</v>
      </c>
    </row>
    <row r="351694" spans="4:4" x14ac:dyDescent="0.25">
      <c r="D351694" t="s">
        <v>865</v>
      </c>
    </row>
    <row r="351695" spans="4:4" x14ac:dyDescent="0.25">
      <c r="D351695" t="s">
        <v>866</v>
      </c>
    </row>
    <row r="351696" spans="4:4" x14ac:dyDescent="0.25">
      <c r="D351696" t="s">
        <v>867</v>
      </c>
    </row>
    <row r="351697" spans="4:4" x14ac:dyDescent="0.25">
      <c r="D351697" t="s">
        <v>868</v>
      </c>
    </row>
    <row r="351698" spans="4:4" x14ac:dyDescent="0.25">
      <c r="D351698" t="s">
        <v>869</v>
      </c>
    </row>
    <row r="351699" spans="4:4" x14ac:dyDescent="0.25">
      <c r="D351699" t="s">
        <v>870</v>
      </c>
    </row>
    <row r="351700" spans="4:4" x14ac:dyDescent="0.25">
      <c r="D351700" t="s">
        <v>871</v>
      </c>
    </row>
    <row r="351701" spans="4:4" x14ac:dyDescent="0.25">
      <c r="D351701" t="s">
        <v>872</v>
      </c>
    </row>
    <row r="351702" spans="4:4" x14ac:dyDescent="0.25">
      <c r="D351702" t="s">
        <v>873</v>
      </c>
    </row>
    <row r="351703" spans="4:4" x14ac:dyDescent="0.25">
      <c r="D351703" t="s">
        <v>874</v>
      </c>
    </row>
    <row r="351704" spans="4:4" x14ac:dyDescent="0.25">
      <c r="D351704" t="s">
        <v>875</v>
      </c>
    </row>
    <row r="351705" spans="4:4" x14ac:dyDescent="0.25">
      <c r="D351705" t="s">
        <v>876</v>
      </c>
    </row>
    <row r="351706" spans="4:4" x14ac:dyDescent="0.25">
      <c r="D351706" t="s">
        <v>877</v>
      </c>
    </row>
    <row r="351707" spans="4:4" x14ac:dyDescent="0.25">
      <c r="D351707" t="s">
        <v>878</v>
      </c>
    </row>
    <row r="351708" spans="4:4" x14ac:dyDescent="0.25">
      <c r="D351708" t="s">
        <v>879</v>
      </c>
    </row>
    <row r="351709" spans="4:4" x14ac:dyDescent="0.25">
      <c r="D351709" t="s">
        <v>880</v>
      </c>
    </row>
    <row r="351710" spans="4:4" x14ac:dyDescent="0.25">
      <c r="D351710" t="s">
        <v>881</v>
      </c>
    </row>
    <row r="351711" spans="4:4" x14ac:dyDescent="0.25">
      <c r="D351711" t="s">
        <v>882</v>
      </c>
    </row>
    <row r="351712" spans="4:4" x14ac:dyDescent="0.25">
      <c r="D351712" t="s">
        <v>883</v>
      </c>
    </row>
    <row r="351713" spans="4:4" x14ac:dyDescent="0.25">
      <c r="D351713" t="s">
        <v>884</v>
      </c>
    </row>
    <row r="351714" spans="4:4" x14ac:dyDescent="0.25">
      <c r="D351714" t="s">
        <v>885</v>
      </c>
    </row>
    <row r="351715" spans="4:4" x14ac:dyDescent="0.25">
      <c r="D351715" t="s">
        <v>886</v>
      </c>
    </row>
    <row r="351716" spans="4:4" x14ac:dyDescent="0.25">
      <c r="D351716" t="s">
        <v>887</v>
      </c>
    </row>
    <row r="351717" spans="4:4" x14ac:dyDescent="0.25">
      <c r="D351717" t="s">
        <v>888</v>
      </c>
    </row>
    <row r="351718" spans="4:4" x14ac:dyDescent="0.25">
      <c r="D351718" t="s">
        <v>889</v>
      </c>
    </row>
    <row r="351719" spans="4:4" x14ac:dyDescent="0.25">
      <c r="D351719" t="s">
        <v>890</v>
      </c>
    </row>
    <row r="351720" spans="4:4" x14ac:dyDescent="0.25">
      <c r="D351720" t="s">
        <v>891</v>
      </c>
    </row>
    <row r="351721" spans="4:4" x14ac:dyDescent="0.25">
      <c r="D351721" t="s">
        <v>892</v>
      </c>
    </row>
    <row r="351722" spans="4:4" x14ac:dyDescent="0.25">
      <c r="D351722" t="s">
        <v>893</v>
      </c>
    </row>
    <row r="351723" spans="4:4" x14ac:dyDescent="0.25">
      <c r="D351723" t="s">
        <v>894</v>
      </c>
    </row>
    <row r="351724" spans="4:4" x14ac:dyDescent="0.25">
      <c r="D351724" t="s">
        <v>895</v>
      </c>
    </row>
    <row r="351725" spans="4:4" x14ac:dyDescent="0.25">
      <c r="D351725" t="s">
        <v>896</v>
      </c>
    </row>
    <row r="351726" spans="4:4" x14ac:dyDescent="0.25">
      <c r="D351726" t="s">
        <v>897</v>
      </c>
    </row>
    <row r="351727" spans="4:4" x14ac:dyDescent="0.25">
      <c r="D351727" t="s">
        <v>898</v>
      </c>
    </row>
    <row r="351728" spans="4:4" x14ac:dyDescent="0.25">
      <c r="D351728" t="s">
        <v>899</v>
      </c>
    </row>
    <row r="351729" spans="4:4" x14ac:dyDescent="0.25">
      <c r="D351729" t="s">
        <v>900</v>
      </c>
    </row>
    <row r="351730" spans="4:4" x14ac:dyDescent="0.25">
      <c r="D351730" t="s">
        <v>901</v>
      </c>
    </row>
    <row r="351731" spans="4:4" x14ac:dyDescent="0.25">
      <c r="D351731" t="s">
        <v>902</v>
      </c>
    </row>
    <row r="351732" spans="4:4" x14ac:dyDescent="0.25">
      <c r="D351732" t="s">
        <v>903</v>
      </c>
    </row>
    <row r="351733" spans="4:4" x14ac:dyDescent="0.25">
      <c r="D351733" t="s">
        <v>904</v>
      </c>
    </row>
    <row r="351734" spans="4:4" x14ac:dyDescent="0.25">
      <c r="D351734" t="s">
        <v>905</v>
      </c>
    </row>
    <row r="351735" spans="4:4" x14ac:dyDescent="0.25">
      <c r="D351735" t="s">
        <v>906</v>
      </c>
    </row>
    <row r="351736" spans="4:4" x14ac:dyDescent="0.25">
      <c r="D351736" t="s">
        <v>907</v>
      </c>
    </row>
    <row r="351737" spans="4:4" x14ac:dyDescent="0.25">
      <c r="D351737" t="s">
        <v>908</v>
      </c>
    </row>
    <row r="351738" spans="4:4" x14ac:dyDescent="0.25">
      <c r="D351738" t="s">
        <v>909</v>
      </c>
    </row>
    <row r="351739" spans="4:4" x14ac:dyDescent="0.25">
      <c r="D351739" t="s">
        <v>910</v>
      </c>
    </row>
    <row r="351740" spans="4:4" x14ac:dyDescent="0.25">
      <c r="D351740" t="s">
        <v>911</v>
      </c>
    </row>
    <row r="351741" spans="4:4" x14ac:dyDescent="0.25">
      <c r="D351741" t="s">
        <v>912</v>
      </c>
    </row>
    <row r="351742" spans="4:4" x14ac:dyDescent="0.25">
      <c r="D351742" t="s">
        <v>913</v>
      </c>
    </row>
    <row r="351743" spans="4:4" x14ac:dyDescent="0.25">
      <c r="D351743" t="s">
        <v>914</v>
      </c>
    </row>
    <row r="351744" spans="4:4" x14ac:dyDescent="0.25">
      <c r="D351744" t="s">
        <v>915</v>
      </c>
    </row>
    <row r="351745" spans="4:4" x14ac:dyDescent="0.25">
      <c r="D351745" t="s">
        <v>916</v>
      </c>
    </row>
    <row r="351746" spans="4:4" x14ac:dyDescent="0.25">
      <c r="D351746" t="s">
        <v>917</v>
      </c>
    </row>
    <row r="351747" spans="4:4" x14ac:dyDescent="0.25">
      <c r="D351747" t="s">
        <v>918</v>
      </c>
    </row>
    <row r="351748" spans="4:4" x14ac:dyDescent="0.25">
      <c r="D351748" t="s">
        <v>919</v>
      </c>
    </row>
    <row r="351749" spans="4:4" x14ac:dyDescent="0.25">
      <c r="D351749" t="s">
        <v>920</v>
      </c>
    </row>
    <row r="351750" spans="4:4" x14ac:dyDescent="0.25">
      <c r="D351750" t="s">
        <v>921</v>
      </c>
    </row>
    <row r="351751" spans="4:4" x14ac:dyDescent="0.25">
      <c r="D351751" t="s">
        <v>922</v>
      </c>
    </row>
    <row r="351752" spans="4:4" x14ac:dyDescent="0.25">
      <c r="D351752" t="s">
        <v>923</v>
      </c>
    </row>
    <row r="351753" spans="4:4" x14ac:dyDescent="0.25">
      <c r="D351753" t="s">
        <v>924</v>
      </c>
    </row>
    <row r="351754" spans="4:4" x14ac:dyDescent="0.25">
      <c r="D351754" t="s">
        <v>925</v>
      </c>
    </row>
    <row r="351755" spans="4:4" x14ac:dyDescent="0.25">
      <c r="D351755" t="s">
        <v>926</v>
      </c>
    </row>
    <row r="351756" spans="4:4" x14ac:dyDescent="0.25">
      <c r="D351756" t="s">
        <v>927</v>
      </c>
    </row>
    <row r="351757" spans="4:4" x14ac:dyDescent="0.25">
      <c r="D351757" t="s">
        <v>928</v>
      </c>
    </row>
    <row r="351758" spans="4:4" x14ac:dyDescent="0.25">
      <c r="D351758" t="s">
        <v>929</v>
      </c>
    </row>
    <row r="351759" spans="4:4" x14ac:dyDescent="0.25">
      <c r="D351759" t="s">
        <v>930</v>
      </c>
    </row>
    <row r="351760" spans="4:4" x14ac:dyDescent="0.25">
      <c r="D351760" t="s">
        <v>931</v>
      </c>
    </row>
    <row r="351761" spans="4:4" x14ac:dyDescent="0.25">
      <c r="D351761" t="s">
        <v>932</v>
      </c>
    </row>
    <row r="351762" spans="4:4" x14ac:dyDescent="0.25">
      <c r="D351762" t="s">
        <v>933</v>
      </c>
    </row>
    <row r="351763" spans="4:4" x14ac:dyDescent="0.25">
      <c r="D351763" t="s">
        <v>934</v>
      </c>
    </row>
    <row r="351764" spans="4:4" x14ac:dyDescent="0.25">
      <c r="D351764" t="s">
        <v>935</v>
      </c>
    </row>
    <row r="351765" spans="4:4" x14ac:dyDescent="0.25">
      <c r="D351765" t="s">
        <v>936</v>
      </c>
    </row>
    <row r="351766" spans="4:4" x14ac:dyDescent="0.25">
      <c r="D351766" t="s">
        <v>937</v>
      </c>
    </row>
    <row r="351767" spans="4:4" x14ac:dyDescent="0.25">
      <c r="D351767" t="s">
        <v>938</v>
      </c>
    </row>
    <row r="351768" spans="4:4" x14ac:dyDescent="0.25">
      <c r="D351768" t="s">
        <v>939</v>
      </c>
    </row>
    <row r="351769" spans="4:4" x14ac:dyDescent="0.25">
      <c r="D351769" t="s">
        <v>940</v>
      </c>
    </row>
    <row r="351770" spans="4:4" x14ac:dyDescent="0.25">
      <c r="D351770" t="s">
        <v>941</v>
      </c>
    </row>
    <row r="351771" spans="4:4" x14ac:dyDescent="0.25">
      <c r="D351771" t="s">
        <v>942</v>
      </c>
    </row>
    <row r="351772" spans="4:4" x14ac:dyDescent="0.25">
      <c r="D351772" t="s">
        <v>943</v>
      </c>
    </row>
    <row r="351773" spans="4:4" x14ac:dyDescent="0.25">
      <c r="D351773" t="s">
        <v>944</v>
      </c>
    </row>
    <row r="351774" spans="4:4" x14ac:dyDescent="0.25">
      <c r="D351774" t="s">
        <v>945</v>
      </c>
    </row>
    <row r="351775" spans="4:4" x14ac:dyDescent="0.25">
      <c r="D351775" t="s">
        <v>946</v>
      </c>
    </row>
    <row r="351776" spans="4:4" x14ac:dyDescent="0.25">
      <c r="D351776" t="s">
        <v>947</v>
      </c>
    </row>
    <row r="351777" spans="4:4" x14ac:dyDescent="0.25">
      <c r="D351777" t="s">
        <v>948</v>
      </c>
    </row>
    <row r="351778" spans="4:4" x14ac:dyDescent="0.25">
      <c r="D351778" t="s">
        <v>949</v>
      </c>
    </row>
    <row r="351779" spans="4:4" x14ac:dyDescent="0.25">
      <c r="D351779" t="s">
        <v>950</v>
      </c>
    </row>
    <row r="351780" spans="4:4" x14ac:dyDescent="0.25">
      <c r="D351780" t="s">
        <v>951</v>
      </c>
    </row>
    <row r="351781" spans="4:4" x14ac:dyDescent="0.25">
      <c r="D351781" t="s">
        <v>952</v>
      </c>
    </row>
    <row r="351782" spans="4:4" x14ac:dyDescent="0.25">
      <c r="D351782" t="s">
        <v>953</v>
      </c>
    </row>
    <row r="351783" spans="4:4" x14ac:dyDescent="0.25">
      <c r="D351783" t="s">
        <v>954</v>
      </c>
    </row>
    <row r="351784" spans="4:4" x14ac:dyDescent="0.25">
      <c r="D351784" t="s">
        <v>955</v>
      </c>
    </row>
    <row r="351785" spans="4:4" x14ac:dyDescent="0.25">
      <c r="D351785" t="s">
        <v>956</v>
      </c>
    </row>
    <row r="351786" spans="4:4" x14ac:dyDescent="0.25">
      <c r="D351786" t="s">
        <v>957</v>
      </c>
    </row>
    <row r="351787" spans="4:4" x14ac:dyDescent="0.25">
      <c r="D351787" t="s">
        <v>958</v>
      </c>
    </row>
    <row r="351788" spans="4:4" x14ac:dyDescent="0.25">
      <c r="D351788" t="s">
        <v>959</v>
      </c>
    </row>
    <row r="351789" spans="4:4" x14ac:dyDescent="0.25">
      <c r="D351789" t="s">
        <v>960</v>
      </c>
    </row>
    <row r="351790" spans="4:4" x14ac:dyDescent="0.25">
      <c r="D351790" t="s">
        <v>961</v>
      </c>
    </row>
    <row r="351791" spans="4:4" x14ac:dyDescent="0.25">
      <c r="D351791" t="s">
        <v>962</v>
      </c>
    </row>
    <row r="351792" spans="4:4" x14ac:dyDescent="0.25">
      <c r="D351792" t="s">
        <v>963</v>
      </c>
    </row>
    <row r="351793" spans="4:4" x14ac:dyDescent="0.25">
      <c r="D351793" t="s">
        <v>964</v>
      </c>
    </row>
    <row r="351794" spans="4:4" x14ac:dyDescent="0.25">
      <c r="D351794" t="s">
        <v>965</v>
      </c>
    </row>
    <row r="351795" spans="4:4" x14ac:dyDescent="0.25">
      <c r="D351795" t="s">
        <v>966</v>
      </c>
    </row>
    <row r="351796" spans="4:4" x14ac:dyDescent="0.25">
      <c r="D351796" t="s">
        <v>967</v>
      </c>
    </row>
    <row r="351797" spans="4:4" x14ac:dyDescent="0.25">
      <c r="D351797" t="s">
        <v>968</v>
      </c>
    </row>
    <row r="351798" spans="4:4" x14ac:dyDescent="0.25">
      <c r="D351798" t="s">
        <v>969</v>
      </c>
    </row>
    <row r="351799" spans="4:4" x14ac:dyDescent="0.25">
      <c r="D351799" t="s">
        <v>970</v>
      </c>
    </row>
    <row r="351800" spans="4:4" x14ac:dyDescent="0.25">
      <c r="D351800" t="s">
        <v>971</v>
      </c>
    </row>
    <row r="351801" spans="4:4" x14ac:dyDescent="0.25">
      <c r="D351801" t="s">
        <v>972</v>
      </c>
    </row>
    <row r="351802" spans="4:4" x14ac:dyDescent="0.25">
      <c r="D351802" t="s">
        <v>973</v>
      </c>
    </row>
    <row r="351803" spans="4:4" x14ac:dyDescent="0.25">
      <c r="D351803" t="s">
        <v>974</v>
      </c>
    </row>
    <row r="351804" spans="4:4" x14ac:dyDescent="0.25">
      <c r="D351804" t="s">
        <v>975</v>
      </c>
    </row>
    <row r="351805" spans="4:4" x14ac:dyDescent="0.25">
      <c r="D351805" t="s">
        <v>976</v>
      </c>
    </row>
    <row r="351806" spans="4:4" x14ac:dyDescent="0.25">
      <c r="D351806" t="s">
        <v>977</v>
      </c>
    </row>
    <row r="351807" spans="4:4" x14ac:dyDescent="0.25">
      <c r="D351807" t="s">
        <v>978</v>
      </c>
    </row>
    <row r="351808" spans="4:4" x14ac:dyDescent="0.25">
      <c r="D351808" t="s">
        <v>979</v>
      </c>
    </row>
    <row r="351809" spans="4:4" x14ac:dyDescent="0.25">
      <c r="D351809" t="s">
        <v>980</v>
      </c>
    </row>
    <row r="351810" spans="4:4" x14ac:dyDescent="0.25">
      <c r="D351810" t="s">
        <v>981</v>
      </c>
    </row>
    <row r="351811" spans="4:4" x14ac:dyDescent="0.25">
      <c r="D351811" t="s">
        <v>982</v>
      </c>
    </row>
    <row r="351812" spans="4:4" x14ac:dyDescent="0.25">
      <c r="D351812" t="s">
        <v>983</v>
      </c>
    </row>
    <row r="351813" spans="4:4" x14ac:dyDescent="0.25">
      <c r="D351813" t="s">
        <v>984</v>
      </c>
    </row>
    <row r="351814" spans="4:4" x14ac:dyDescent="0.25">
      <c r="D351814" t="s">
        <v>985</v>
      </c>
    </row>
    <row r="351815" spans="4:4" x14ac:dyDescent="0.25">
      <c r="D351815" t="s">
        <v>986</v>
      </c>
    </row>
    <row r="351816" spans="4:4" x14ac:dyDescent="0.25">
      <c r="D351816" t="s">
        <v>987</v>
      </c>
    </row>
    <row r="351817" spans="4:4" x14ac:dyDescent="0.25">
      <c r="D351817" t="s">
        <v>988</v>
      </c>
    </row>
    <row r="351818" spans="4:4" x14ac:dyDescent="0.25">
      <c r="D351818" t="s">
        <v>989</v>
      </c>
    </row>
    <row r="351819" spans="4:4" x14ac:dyDescent="0.25">
      <c r="D351819" t="s">
        <v>990</v>
      </c>
    </row>
    <row r="351820" spans="4:4" x14ac:dyDescent="0.25">
      <c r="D351820" t="s">
        <v>991</v>
      </c>
    </row>
    <row r="351821" spans="4:4" x14ac:dyDescent="0.25">
      <c r="D351821" t="s">
        <v>992</v>
      </c>
    </row>
    <row r="351822" spans="4:4" x14ac:dyDescent="0.25">
      <c r="D351822" t="s">
        <v>993</v>
      </c>
    </row>
    <row r="351823" spans="4:4" x14ac:dyDescent="0.25">
      <c r="D351823" t="s">
        <v>994</v>
      </c>
    </row>
    <row r="351824" spans="4:4" x14ac:dyDescent="0.25">
      <c r="D351824" t="s">
        <v>995</v>
      </c>
    </row>
    <row r="351825" spans="4:4" x14ac:dyDescent="0.25">
      <c r="D351825" t="s">
        <v>996</v>
      </c>
    </row>
    <row r="351826" spans="4:4" x14ac:dyDescent="0.25">
      <c r="D351826" t="s">
        <v>997</v>
      </c>
    </row>
    <row r="351827" spans="4:4" x14ac:dyDescent="0.25">
      <c r="D351827" t="s">
        <v>998</v>
      </c>
    </row>
    <row r="351828" spans="4:4" x14ac:dyDescent="0.25">
      <c r="D351828" t="s">
        <v>999</v>
      </c>
    </row>
    <row r="351829" spans="4:4" x14ac:dyDescent="0.25">
      <c r="D351829" t="s">
        <v>1000</v>
      </c>
    </row>
    <row r="351830" spans="4:4" x14ac:dyDescent="0.25">
      <c r="D351830" t="s">
        <v>1001</v>
      </c>
    </row>
    <row r="351831" spans="4:4" x14ac:dyDescent="0.25">
      <c r="D351831" t="s">
        <v>1002</v>
      </c>
    </row>
    <row r="351832" spans="4:4" x14ac:dyDescent="0.25">
      <c r="D351832" t="s">
        <v>1003</v>
      </c>
    </row>
    <row r="351833" spans="4:4" x14ac:dyDescent="0.25">
      <c r="D351833" t="s">
        <v>1004</v>
      </c>
    </row>
    <row r="351834" spans="4:4" x14ac:dyDescent="0.25">
      <c r="D351834" t="s">
        <v>1005</v>
      </c>
    </row>
    <row r="351835" spans="4:4" x14ac:dyDescent="0.25">
      <c r="D351835" t="s">
        <v>1006</v>
      </c>
    </row>
    <row r="351836" spans="4:4" x14ac:dyDescent="0.25">
      <c r="D351836" t="s">
        <v>1007</v>
      </c>
    </row>
    <row r="351837" spans="4:4" x14ac:dyDescent="0.25">
      <c r="D351837" t="s">
        <v>1008</v>
      </c>
    </row>
    <row r="351838" spans="4:4" x14ac:dyDescent="0.25">
      <c r="D351838" t="s">
        <v>1009</v>
      </c>
    </row>
    <row r="351839" spans="4:4" x14ac:dyDescent="0.25">
      <c r="D351839" t="s">
        <v>1010</v>
      </c>
    </row>
    <row r="351840" spans="4:4" x14ac:dyDescent="0.25">
      <c r="D351840" t="s">
        <v>1011</v>
      </c>
    </row>
    <row r="351841" spans="4:4" x14ac:dyDescent="0.25">
      <c r="D351841" t="s">
        <v>1012</v>
      </c>
    </row>
    <row r="351842" spans="4:4" x14ac:dyDescent="0.25">
      <c r="D351842" t="s">
        <v>1013</v>
      </c>
    </row>
    <row r="351843" spans="4:4" x14ac:dyDescent="0.25">
      <c r="D351843" t="s">
        <v>1014</v>
      </c>
    </row>
    <row r="351844" spans="4:4" x14ac:dyDescent="0.25">
      <c r="D351844" t="s">
        <v>1015</v>
      </c>
    </row>
    <row r="351845" spans="4:4" x14ac:dyDescent="0.25">
      <c r="D351845" t="s">
        <v>1016</v>
      </c>
    </row>
    <row r="351846" spans="4:4" x14ac:dyDescent="0.25">
      <c r="D351846" t="s">
        <v>1017</v>
      </c>
    </row>
    <row r="351847" spans="4:4" x14ac:dyDescent="0.25">
      <c r="D351847" t="s">
        <v>1018</v>
      </c>
    </row>
    <row r="351848" spans="4:4" x14ac:dyDescent="0.25">
      <c r="D351848" t="s">
        <v>1019</v>
      </c>
    </row>
    <row r="351849" spans="4:4" x14ac:dyDescent="0.25">
      <c r="D351849" t="s">
        <v>1020</v>
      </c>
    </row>
    <row r="351850" spans="4:4" x14ac:dyDescent="0.25">
      <c r="D351850" t="s">
        <v>1021</v>
      </c>
    </row>
    <row r="351851" spans="4:4" x14ac:dyDescent="0.25">
      <c r="D351851" t="s">
        <v>1022</v>
      </c>
    </row>
    <row r="351852" spans="4:4" x14ac:dyDescent="0.25">
      <c r="D351852" t="s">
        <v>1023</v>
      </c>
    </row>
    <row r="351853" spans="4:4" x14ac:dyDescent="0.25">
      <c r="D351853" t="s">
        <v>1024</v>
      </c>
    </row>
    <row r="351854" spans="4:4" x14ac:dyDescent="0.25">
      <c r="D351854" t="s">
        <v>1025</v>
      </c>
    </row>
    <row r="351855" spans="4:4" x14ac:dyDescent="0.25">
      <c r="D351855" t="s">
        <v>1026</v>
      </c>
    </row>
    <row r="351856" spans="4:4" x14ac:dyDescent="0.25">
      <c r="D351856" t="s">
        <v>1027</v>
      </c>
    </row>
    <row r="351857" spans="4:4" x14ac:dyDescent="0.25">
      <c r="D351857" t="s">
        <v>1028</v>
      </c>
    </row>
    <row r="351858" spans="4:4" x14ac:dyDescent="0.25">
      <c r="D351858" t="s">
        <v>1029</v>
      </c>
    </row>
    <row r="351859" spans="4:4" x14ac:dyDescent="0.25">
      <c r="D351859" t="s">
        <v>1030</v>
      </c>
    </row>
    <row r="351860" spans="4:4" x14ac:dyDescent="0.25">
      <c r="D351860" t="s">
        <v>1031</v>
      </c>
    </row>
    <row r="351861" spans="4:4" x14ac:dyDescent="0.25">
      <c r="D351861" t="s">
        <v>1032</v>
      </c>
    </row>
    <row r="351862" spans="4:4" x14ac:dyDescent="0.25">
      <c r="D351862" t="s">
        <v>1033</v>
      </c>
    </row>
    <row r="351863" spans="4:4" x14ac:dyDescent="0.25">
      <c r="D351863" t="s">
        <v>1034</v>
      </c>
    </row>
    <row r="351864" spans="4:4" x14ac:dyDescent="0.25">
      <c r="D351864" t="s">
        <v>1035</v>
      </c>
    </row>
    <row r="351865" spans="4:4" x14ac:dyDescent="0.25">
      <c r="D351865" t="s">
        <v>1036</v>
      </c>
    </row>
    <row r="351866" spans="4:4" x14ac:dyDescent="0.25">
      <c r="D351866" t="s">
        <v>1037</v>
      </c>
    </row>
    <row r="351867" spans="4:4" x14ac:dyDescent="0.25">
      <c r="D351867" t="s">
        <v>1038</v>
      </c>
    </row>
    <row r="351868" spans="4:4" x14ac:dyDescent="0.25">
      <c r="D351868" t="s">
        <v>1039</v>
      </c>
    </row>
    <row r="351869" spans="4:4" x14ac:dyDescent="0.25">
      <c r="D351869" t="s">
        <v>1040</v>
      </c>
    </row>
    <row r="351870" spans="4:4" x14ac:dyDescent="0.25">
      <c r="D351870" t="s">
        <v>1041</v>
      </c>
    </row>
    <row r="351871" spans="4:4" x14ac:dyDescent="0.25">
      <c r="D351871" t="s">
        <v>1042</v>
      </c>
    </row>
    <row r="351872" spans="4:4" x14ac:dyDescent="0.25">
      <c r="D351872" t="s">
        <v>1043</v>
      </c>
    </row>
    <row r="351873" spans="4:4" x14ac:dyDescent="0.25">
      <c r="D351873" t="s">
        <v>1044</v>
      </c>
    </row>
    <row r="351874" spans="4:4" x14ac:dyDescent="0.25">
      <c r="D351874" t="s">
        <v>1045</v>
      </c>
    </row>
    <row r="351875" spans="4:4" x14ac:dyDescent="0.25">
      <c r="D351875" t="s">
        <v>1046</v>
      </c>
    </row>
    <row r="351876" spans="4:4" x14ac:dyDescent="0.25">
      <c r="D351876" t="s">
        <v>1047</v>
      </c>
    </row>
    <row r="351877" spans="4:4" x14ac:dyDescent="0.25">
      <c r="D351877" t="s">
        <v>1048</v>
      </c>
    </row>
    <row r="351878" spans="4:4" x14ac:dyDescent="0.25">
      <c r="D351878" t="s">
        <v>1049</v>
      </c>
    </row>
    <row r="351879" spans="4:4" x14ac:dyDescent="0.25">
      <c r="D351879" t="s">
        <v>1050</v>
      </c>
    </row>
    <row r="351880" spans="4:4" x14ac:dyDescent="0.25">
      <c r="D351880" t="s">
        <v>1051</v>
      </c>
    </row>
    <row r="351881" spans="4:4" x14ac:dyDescent="0.25">
      <c r="D351881" t="s">
        <v>1052</v>
      </c>
    </row>
    <row r="351882" spans="4:4" x14ac:dyDescent="0.25">
      <c r="D351882" t="s">
        <v>1053</v>
      </c>
    </row>
    <row r="351883" spans="4:4" x14ac:dyDescent="0.25">
      <c r="D351883" t="s">
        <v>1054</v>
      </c>
    </row>
    <row r="351884" spans="4:4" x14ac:dyDescent="0.25">
      <c r="D351884" t="s">
        <v>1055</v>
      </c>
    </row>
    <row r="351885" spans="4:4" x14ac:dyDescent="0.25">
      <c r="D351885" t="s">
        <v>1056</v>
      </c>
    </row>
    <row r="351886" spans="4:4" x14ac:dyDescent="0.25">
      <c r="D351886" t="s">
        <v>1057</v>
      </c>
    </row>
    <row r="351887" spans="4:4" x14ac:dyDescent="0.25">
      <c r="D351887" t="s">
        <v>1058</v>
      </c>
    </row>
    <row r="351888" spans="4:4" x14ac:dyDescent="0.25">
      <c r="D351888" t="s">
        <v>1059</v>
      </c>
    </row>
    <row r="351889" spans="4:4" x14ac:dyDescent="0.25">
      <c r="D351889" t="s">
        <v>1060</v>
      </c>
    </row>
    <row r="351890" spans="4:4" x14ac:dyDescent="0.25">
      <c r="D351890" t="s">
        <v>1061</v>
      </c>
    </row>
    <row r="351891" spans="4:4" x14ac:dyDescent="0.25">
      <c r="D351891" t="s">
        <v>1062</v>
      </c>
    </row>
    <row r="351892" spans="4:4" x14ac:dyDescent="0.25">
      <c r="D351892" t="s">
        <v>1063</v>
      </c>
    </row>
    <row r="351893" spans="4:4" x14ac:dyDescent="0.25">
      <c r="D351893" t="s">
        <v>1064</v>
      </c>
    </row>
    <row r="351894" spans="4:4" x14ac:dyDescent="0.25">
      <c r="D351894" t="s">
        <v>1065</v>
      </c>
    </row>
    <row r="351895" spans="4:4" x14ac:dyDescent="0.25">
      <c r="D351895" t="s">
        <v>1066</v>
      </c>
    </row>
    <row r="351896" spans="4:4" x14ac:dyDescent="0.25">
      <c r="D351896" t="s">
        <v>1067</v>
      </c>
    </row>
    <row r="351897" spans="4:4" x14ac:dyDescent="0.25">
      <c r="D351897" t="s">
        <v>1068</v>
      </c>
    </row>
    <row r="351898" spans="4:4" x14ac:dyDescent="0.25">
      <c r="D351898" t="s">
        <v>1069</v>
      </c>
    </row>
    <row r="351899" spans="4:4" x14ac:dyDescent="0.25">
      <c r="D351899" t="s">
        <v>1070</v>
      </c>
    </row>
    <row r="351900" spans="4:4" x14ac:dyDescent="0.25">
      <c r="D351900" t="s">
        <v>1071</v>
      </c>
    </row>
    <row r="351901" spans="4:4" x14ac:dyDescent="0.25">
      <c r="D351901" t="s">
        <v>1072</v>
      </c>
    </row>
    <row r="351902" spans="4:4" x14ac:dyDescent="0.25">
      <c r="D351902" t="s">
        <v>1073</v>
      </c>
    </row>
    <row r="351903" spans="4:4" x14ac:dyDescent="0.25">
      <c r="D351903" t="s">
        <v>1074</v>
      </c>
    </row>
    <row r="351904" spans="4:4" x14ac:dyDescent="0.25">
      <c r="D351904" t="s">
        <v>1075</v>
      </c>
    </row>
    <row r="351905" spans="4:4" x14ac:dyDescent="0.25">
      <c r="D351905" t="s">
        <v>1076</v>
      </c>
    </row>
    <row r="351906" spans="4:4" x14ac:dyDescent="0.25">
      <c r="D351906" t="s">
        <v>1077</v>
      </c>
    </row>
    <row r="351907" spans="4:4" x14ac:dyDescent="0.25">
      <c r="D351907" t="s">
        <v>1078</v>
      </c>
    </row>
    <row r="351908" spans="4:4" x14ac:dyDescent="0.25">
      <c r="D351908" t="s">
        <v>1079</v>
      </c>
    </row>
    <row r="351909" spans="4:4" x14ac:dyDescent="0.25">
      <c r="D351909" t="s">
        <v>1080</v>
      </c>
    </row>
    <row r="351910" spans="4:4" x14ac:dyDescent="0.25">
      <c r="D351910" t="s">
        <v>1081</v>
      </c>
    </row>
    <row r="351911" spans="4:4" x14ac:dyDescent="0.25">
      <c r="D351911" t="s">
        <v>1082</v>
      </c>
    </row>
    <row r="351912" spans="4:4" x14ac:dyDescent="0.25">
      <c r="D351912" t="s">
        <v>1083</v>
      </c>
    </row>
    <row r="351913" spans="4:4" x14ac:dyDescent="0.25">
      <c r="D351913" t="s">
        <v>1084</v>
      </c>
    </row>
    <row r="351914" spans="4:4" x14ac:dyDescent="0.25">
      <c r="D351914" t="s">
        <v>1085</v>
      </c>
    </row>
    <row r="351915" spans="4:4" x14ac:dyDescent="0.25">
      <c r="D351915" t="s">
        <v>1086</v>
      </c>
    </row>
    <row r="351916" spans="4:4" x14ac:dyDescent="0.25">
      <c r="D351916" t="s">
        <v>1087</v>
      </c>
    </row>
    <row r="351917" spans="4:4" x14ac:dyDescent="0.25">
      <c r="D351917" t="s">
        <v>1088</v>
      </c>
    </row>
    <row r="351918" spans="4:4" x14ac:dyDescent="0.25">
      <c r="D351918" t="s">
        <v>1089</v>
      </c>
    </row>
    <row r="351919" spans="4:4" x14ac:dyDescent="0.25">
      <c r="D351919" t="s">
        <v>1090</v>
      </c>
    </row>
    <row r="351920" spans="4:4" x14ac:dyDescent="0.25">
      <c r="D351920" t="s">
        <v>1091</v>
      </c>
    </row>
    <row r="351921" spans="4:4" x14ac:dyDescent="0.25">
      <c r="D351921" t="s">
        <v>1092</v>
      </c>
    </row>
    <row r="351922" spans="4:4" x14ac:dyDescent="0.25">
      <c r="D351922" t="s">
        <v>1093</v>
      </c>
    </row>
    <row r="351923" spans="4:4" x14ac:dyDescent="0.25">
      <c r="D351923" t="s">
        <v>1094</v>
      </c>
    </row>
    <row r="351924" spans="4:4" x14ac:dyDescent="0.25">
      <c r="D351924" t="s">
        <v>1095</v>
      </c>
    </row>
    <row r="351925" spans="4:4" x14ac:dyDescent="0.25">
      <c r="D351925" t="s">
        <v>1096</v>
      </c>
    </row>
    <row r="351926" spans="4:4" x14ac:dyDescent="0.25">
      <c r="D351926" t="s">
        <v>1097</v>
      </c>
    </row>
    <row r="351927" spans="4:4" x14ac:dyDescent="0.25">
      <c r="D351927" t="s">
        <v>1098</v>
      </c>
    </row>
    <row r="351928" spans="4:4" x14ac:dyDescent="0.25">
      <c r="D351928" t="s">
        <v>1099</v>
      </c>
    </row>
    <row r="351929" spans="4:4" x14ac:dyDescent="0.25">
      <c r="D351929" t="s">
        <v>1100</v>
      </c>
    </row>
    <row r="351930" spans="4:4" x14ac:dyDescent="0.25">
      <c r="D351930" t="s">
        <v>1101</v>
      </c>
    </row>
    <row r="351931" spans="4:4" x14ac:dyDescent="0.25">
      <c r="D351931" t="s">
        <v>1102</v>
      </c>
    </row>
    <row r="351932" spans="4:4" x14ac:dyDescent="0.25">
      <c r="D351932" t="s">
        <v>1103</v>
      </c>
    </row>
    <row r="351933" spans="4:4" x14ac:dyDescent="0.25">
      <c r="D351933" t="s">
        <v>1104</v>
      </c>
    </row>
    <row r="351934" spans="4:4" x14ac:dyDescent="0.25">
      <c r="D351934" t="s">
        <v>1105</v>
      </c>
    </row>
    <row r="351935" spans="4:4" x14ac:dyDescent="0.25">
      <c r="D351935" t="s">
        <v>1106</v>
      </c>
    </row>
    <row r="351936" spans="4:4" x14ac:dyDescent="0.25">
      <c r="D351936" t="s">
        <v>1107</v>
      </c>
    </row>
    <row r="351937" spans="4:4" x14ac:dyDescent="0.25">
      <c r="D351937" t="s">
        <v>1108</v>
      </c>
    </row>
    <row r="351938" spans="4:4" x14ac:dyDescent="0.25">
      <c r="D351938" t="s">
        <v>1109</v>
      </c>
    </row>
    <row r="351939" spans="4:4" x14ac:dyDescent="0.25">
      <c r="D351939" t="s">
        <v>1110</v>
      </c>
    </row>
    <row r="351940" spans="4:4" x14ac:dyDescent="0.25">
      <c r="D351940" t="s">
        <v>1111</v>
      </c>
    </row>
    <row r="351941" spans="4:4" x14ac:dyDescent="0.25">
      <c r="D351941" t="s">
        <v>1112</v>
      </c>
    </row>
    <row r="351942" spans="4:4" x14ac:dyDescent="0.25">
      <c r="D351942" t="s">
        <v>1113</v>
      </c>
    </row>
    <row r="351943" spans="4:4" x14ac:dyDescent="0.25">
      <c r="D351943" t="s">
        <v>1114</v>
      </c>
    </row>
    <row r="351944" spans="4:4" x14ac:dyDescent="0.25">
      <c r="D351944" t="s">
        <v>1115</v>
      </c>
    </row>
    <row r="351945" spans="4:4" x14ac:dyDescent="0.25">
      <c r="D351945" t="s">
        <v>1116</v>
      </c>
    </row>
    <row r="351946" spans="4:4" x14ac:dyDescent="0.25">
      <c r="D351946" t="s">
        <v>1117</v>
      </c>
    </row>
    <row r="351947" spans="4:4" x14ac:dyDescent="0.25">
      <c r="D351947" t="s">
        <v>1118</v>
      </c>
    </row>
    <row r="351948" spans="4:4" x14ac:dyDescent="0.25">
      <c r="D351948" t="s">
        <v>1119</v>
      </c>
    </row>
    <row r="351949" spans="4:4" x14ac:dyDescent="0.25">
      <c r="D351949" t="s">
        <v>1120</v>
      </c>
    </row>
    <row r="351950" spans="4:4" x14ac:dyDescent="0.25">
      <c r="D351950" t="s">
        <v>1121</v>
      </c>
    </row>
    <row r="351951" spans="4:4" x14ac:dyDescent="0.25">
      <c r="D351951" t="s">
        <v>1122</v>
      </c>
    </row>
    <row r="351952" spans="4:4" x14ac:dyDescent="0.25">
      <c r="D351952" t="s">
        <v>1123</v>
      </c>
    </row>
    <row r="351953" spans="4:4" x14ac:dyDescent="0.25">
      <c r="D351953" t="s">
        <v>1124</v>
      </c>
    </row>
    <row r="351954" spans="4:4" x14ac:dyDescent="0.25">
      <c r="D351954" t="s">
        <v>1125</v>
      </c>
    </row>
    <row r="351955" spans="4:4" x14ac:dyDescent="0.25">
      <c r="D351955" t="s">
        <v>1126</v>
      </c>
    </row>
    <row r="351956" spans="4:4" x14ac:dyDescent="0.25">
      <c r="D351956" t="s">
        <v>1127</v>
      </c>
    </row>
    <row r="351957" spans="4:4" x14ac:dyDescent="0.25">
      <c r="D351957" t="s">
        <v>1128</v>
      </c>
    </row>
    <row r="351958" spans="4:4" x14ac:dyDescent="0.25">
      <c r="D351958" t="s">
        <v>1129</v>
      </c>
    </row>
    <row r="351959" spans="4:4" x14ac:dyDescent="0.25">
      <c r="D351959" t="s">
        <v>1130</v>
      </c>
    </row>
    <row r="351960" spans="4:4" x14ac:dyDescent="0.25">
      <c r="D351960" t="s">
        <v>1131</v>
      </c>
    </row>
    <row r="351961" spans="4:4" x14ac:dyDescent="0.25">
      <c r="D351961" t="s">
        <v>1132</v>
      </c>
    </row>
    <row r="351962" spans="4:4" x14ac:dyDescent="0.25">
      <c r="D351962" t="s">
        <v>1133</v>
      </c>
    </row>
    <row r="351963" spans="4:4" x14ac:dyDescent="0.25">
      <c r="D351963" t="s">
        <v>1134</v>
      </c>
    </row>
    <row r="351964" spans="4:4" x14ac:dyDescent="0.25">
      <c r="D351964" t="s">
        <v>1135</v>
      </c>
    </row>
    <row r="351965" spans="4:4" x14ac:dyDescent="0.25">
      <c r="D351965" t="s">
        <v>1136</v>
      </c>
    </row>
    <row r="351966" spans="4:4" x14ac:dyDescent="0.25">
      <c r="D351966" t="s">
        <v>1137</v>
      </c>
    </row>
    <row r="351967" spans="4:4" x14ac:dyDescent="0.25">
      <c r="D351967" t="s">
        <v>1138</v>
      </c>
    </row>
    <row r="351968" spans="4:4" x14ac:dyDescent="0.25">
      <c r="D351968" t="s">
        <v>1139</v>
      </c>
    </row>
    <row r="351969" spans="4:4" x14ac:dyDescent="0.25">
      <c r="D351969" t="s">
        <v>1140</v>
      </c>
    </row>
    <row r="351970" spans="4:4" x14ac:dyDescent="0.25">
      <c r="D351970" t="s">
        <v>1141</v>
      </c>
    </row>
    <row r="351971" spans="4:4" x14ac:dyDescent="0.25">
      <c r="D351971" t="s">
        <v>1142</v>
      </c>
    </row>
    <row r="351972" spans="4:4" x14ac:dyDescent="0.25">
      <c r="D351972" t="s">
        <v>1143</v>
      </c>
    </row>
    <row r="351973" spans="4:4" x14ac:dyDescent="0.25">
      <c r="D351973" t="s">
        <v>1144</v>
      </c>
    </row>
    <row r="351974" spans="4:4" x14ac:dyDescent="0.25">
      <c r="D351974" t="s">
        <v>1145</v>
      </c>
    </row>
    <row r="351975" spans="4:4" x14ac:dyDescent="0.25">
      <c r="D351975" t="s">
        <v>1146</v>
      </c>
    </row>
    <row r="351976" spans="4:4" x14ac:dyDescent="0.25">
      <c r="D351976" t="s">
        <v>1147</v>
      </c>
    </row>
    <row r="351977" spans="4:4" x14ac:dyDescent="0.25">
      <c r="D351977" t="s">
        <v>1148</v>
      </c>
    </row>
    <row r="351978" spans="4:4" x14ac:dyDescent="0.25">
      <c r="D351978" t="s">
        <v>1149</v>
      </c>
    </row>
    <row r="351979" spans="4:4" x14ac:dyDescent="0.25">
      <c r="D351979" t="s">
        <v>1150</v>
      </c>
    </row>
    <row r="351980" spans="4:4" x14ac:dyDescent="0.25">
      <c r="D351980" t="s">
        <v>1151</v>
      </c>
    </row>
    <row r="351981" spans="4:4" x14ac:dyDescent="0.25">
      <c r="D351981" t="s">
        <v>1152</v>
      </c>
    </row>
    <row r="351982" spans="4:4" x14ac:dyDescent="0.25">
      <c r="D351982" t="s">
        <v>1153</v>
      </c>
    </row>
    <row r="351983" spans="4:4" x14ac:dyDescent="0.25">
      <c r="D351983" t="s">
        <v>1154</v>
      </c>
    </row>
    <row r="351984" spans="4:4" x14ac:dyDescent="0.25">
      <c r="D351984" t="s">
        <v>1155</v>
      </c>
    </row>
    <row r="351985" spans="4:4" x14ac:dyDescent="0.25">
      <c r="D351985" t="s">
        <v>1156</v>
      </c>
    </row>
    <row r="351986" spans="4:4" x14ac:dyDescent="0.25">
      <c r="D351986" t="s">
        <v>1157</v>
      </c>
    </row>
    <row r="351987" spans="4:4" x14ac:dyDescent="0.25">
      <c r="D351987" t="s">
        <v>1158</v>
      </c>
    </row>
    <row r="351988" spans="4:4" x14ac:dyDescent="0.25">
      <c r="D351988" t="s">
        <v>1159</v>
      </c>
    </row>
    <row r="351989" spans="4:4" x14ac:dyDescent="0.25">
      <c r="D351989" t="s">
        <v>1160</v>
      </c>
    </row>
    <row r="351990" spans="4:4" x14ac:dyDescent="0.25">
      <c r="D351990" t="s">
        <v>1161</v>
      </c>
    </row>
    <row r="351991" spans="4:4" x14ac:dyDescent="0.25">
      <c r="D351991" t="s">
        <v>1162</v>
      </c>
    </row>
    <row r="351992" spans="4:4" x14ac:dyDescent="0.25">
      <c r="D351992" t="s">
        <v>1163</v>
      </c>
    </row>
    <row r="351993" spans="4:4" x14ac:dyDescent="0.25">
      <c r="D351993" t="s">
        <v>1164</v>
      </c>
    </row>
    <row r="351994" spans="4:4" x14ac:dyDescent="0.25">
      <c r="D351994" t="s">
        <v>1165</v>
      </c>
    </row>
    <row r="351995" spans="4:4" x14ac:dyDescent="0.25">
      <c r="D351995" t="s">
        <v>1166</v>
      </c>
    </row>
    <row r="351996" spans="4:4" x14ac:dyDescent="0.25">
      <c r="D351996" t="s">
        <v>1167</v>
      </c>
    </row>
    <row r="351997" spans="4:4" x14ac:dyDescent="0.25">
      <c r="D351997" t="s">
        <v>1168</v>
      </c>
    </row>
    <row r="351998" spans="4:4" x14ac:dyDescent="0.25">
      <c r="D351998" t="s">
        <v>1169</v>
      </c>
    </row>
    <row r="351999" spans="4:4" x14ac:dyDescent="0.25">
      <c r="D351999" t="s">
        <v>1170</v>
      </c>
    </row>
    <row r="352000" spans="4:4" x14ac:dyDescent="0.25">
      <c r="D352000" t="s">
        <v>1171</v>
      </c>
    </row>
    <row r="352001" spans="4:4" x14ac:dyDescent="0.25">
      <c r="D352001" t="s">
        <v>1172</v>
      </c>
    </row>
    <row r="352002" spans="4:4" x14ac:dyDescent="0.25">
      <c r="D352002" t="s">
        <v>1173</v>
      </c>
    </row>
    <row r="352003" spans="4:4" x14ac:dyDescent="0.25">
      <c r="D352003" t="s">
        <v>1174</v>
      </c>
    </row>
    <row r="352004" spans="4:4" x14ac:dyDescent="0.25">
      <c r="D352004" t="s">
        <v>1175</v>
      </c>
    </row>
    <row r="352005" spans="4:4" x14ac:dyDescent="0.25">
      <c r="D352005" t="s">
        <v>1176</v>
      </c>
    </row>
    <row r="352006" spans="4:4" x14ac:dyDescent="0.25">
      <c r="D352006" t="s">
        <v>1177</v>
      </c>
    </row>
    <row r="352007" spans="4:4" x14ac:dyDescent="0.25">
      <c r="D352007" t="s">
        <v>1178</v>
      </c>
    </row>
    <row r="352008" spans="4:4" x14ac:dyDescent="0.25">
      <c r="D352008" t="s">
        <v>1179</v>
      </c>
    </row>
    <row r="352009" spans="4:4" x14ac:dyDescent="0.25">
      <c r="D352009" t="s">
        <v>1180</v>
      </c>
    </row>
    <row r="352010" spans="4:4" x14ac:dyDescent="0.25">
      <c r="D352010" t="s">
        <v>1181</v>
      </c>
    </row>
    <row r="352011" spans="4:4" x14ac:dyDescent="0.25">
      <c r="D352011" t="s">
        <v>1182</v>
      </c>
    </row>
    <row r="352012" spans="4:4" x14ac:dyDescent="0.25">
      <c r="D352012" t="s">
        <v>1183</v>
      </c>
    </row>
    <row r="352013" spans="4:4" x14ac:dyDescent="0.25">
      <c r="D352013" t="s">
        <v>1184</v>
      </c>
    </row>
    <row r="352014" spans="4:4" x14ac:dyDescent="0.25">
      <c r="D352014" t="s">
        <v>1185</v>
      </c>
    </row>
    <row r="352015" spans="4:4" x14ac:dyDescent="0.25">
      <c r="D352015" t="s">
        <v>1186</v>
      </c>
    </row>
    <row r="352016" spans="4:4" x14ac:dyDescent="0.25">
      <c r="D352016" t="s">
        <v>1187</v>
      </c>
    </row>
    <row r="352017" spans="4:4" x14ac:dyDescent="0.25">
      <c r="D352017" t="s">
        <v>1188</v>
      </c>
    </row>
    <row r="352018" spans="4:4" x14ac:dyDescent="0.25">
      <c r="D352018" t="s">
        <v>1189</v>
      </c>
    </row>
    <row r="352019" spans="4:4" x14ac:dyDescent="0.25">
      <c r="D352019" t="s">
        <v>1190</v>
      </c>
    </row>
    <row r="352020" spans="4:4" x14ac:dyDescent="0.25">
      <c r="D352020" t="s">
        <v>1191</v>
      </c>
    </row>
    <row r="352021" spans="4:4" x14ac:dyDescent="0.25">
      <c r="D352021" t="s">
        <v>1192</v>
      </c>
    </row>
    <row r="352022" spans="4:4" x14ac:dyDescent="0.25">
      <c r="D352022" t="s">
        <v>1193</v>
      </c>
    </row>
    <row r="352023" spans="4:4" x14ac:dyDescent="0.25">
      <c r="D352023" t="s">
        <v>1194</v>
      </c>
    </row>
    <row r="352024" spans="4:4" x14ac:dyDescent="0.25">
      <c r="D352024" t="s">
        <v>1195</v>
      </c>
    </row>
    <row r="352025" spans="4:4" x14ac:dyDescent="0.25">
      <c r="D352025" t="s">
        <v>1196</v>
      </c>
    </row>
    <row r="352026" spans="4:4" x14ac:dyDescent="0.25">
      <c r="D352026" t="s">
        <v>1197</v>
      </c>
    </row>
    <row r="352027" spans="4:4" x14ac:dyDescent="0.25">
      <c r="D352027" t="s">
        <v>1198</v>
      </c>
    </row>
    <row r="352028" spans="4:4" x14ac:dyDescent="0.25">
      <c r="D352028" t="s">
        <v>1199</v>
      </c>
    </row>
    <row r="352029" spans="4:4" x14ac:dyDescent="0.25">
      <c r="D352029" t="s">
        <v>1200</v>
      </c>
    </row>
    <row r="352030" spans="4:4" x14ac:dyDescent="0.25">
      <c r="D352030" t="s">
        <v>1201</v>
      </c>
    </row>
    <row r="352031" spans="4:4" x14ac:dyDescent="0.25">
      <c r="D352031" t="s">
        <v>1202</v>
      </c>
    </row>
    <row r="352032" spans="4:4" x14ac:dyDescent="0.25">
      <c r="D352032" t="s">
        <v>1203</v>
      </c>
    </row>
    <row r="352033" spans="4:4" x14ac:dyDescent="0.25">
      <c r="D352033" t="s">
        <v>1204</v>
      </c>
    </row>
    <row r="352034" spans="4:4" x14ac:dyDescent="0.25">
      <c r="D352034" t="s">
        <v>1205</v>
      </c>
    </row>
    <row r="352035" spans="4:4" x14ac:dyDescent="0.25">
      <c r="D352035" t="s">
        <v>1206</v>
      </c>
    </row>
    <row r="352036" spans="4:4" x14ac:dyDescent="0.25">
      <c r="D352036" t="s">
        <v>1207</v>
      </c>
    </row>
    <row r="352037" spans="4:4" x14ac:dyDescent="0.25">
      <c r="D352037" t="s">
        <v>1208</v>
      </c>
    </row>
    <row r="352038" spans="4:4" x14ac:dyDescent="0.25">
      <c r="D352038" t="s">
        <v>1209</v>
      </c>
    </row>
    <row r="352039" spans="4:4" x14ac:dyDescent="0.25">
      <c r="D352039" t="s">
        <v>1210</v>
      </c>
    </row>
    <row r="352040" spans="4:4" x14ac:dyDescent="0.25">
      <c r="D352040" t="s">
        <v>1211</v>
      </c>
    </row>
    <row r="352041" spans="4:4" x14ac:dyDescent="0.25">
      <c r="D352041" t="s">
        <v>1212</v>
      </c>
    </row>
    <row r="352042" spans="4:4" x14ac:dyDescent="0.25">
      <c r="D352042" t="s">
        <v>1213</v>
      </c>
    </row>
    <row r="352043" spans="4:4" x14ac:dyDescent="0.25">
      <c r="D352043" t="s">
        <v>1214</v>
      </c>
    </row>
    <row r="352044" spans="4:4" x14ac:dyDescent="0.25">
      <c r="D352044" t="s">
        <v>1215</v>
      </c>
    </row>
    <row r="352045" spans="4:4" x14ac:dyDescent="0.25">
      <c r="D352045" t="s">
        <v>1216</v>
      </c>
    </row>
    <row r="352046" spans="4:4" x14ac:dyDescent="0.25">
      <c r="D352046" t="s">
        <v>1217</v>
      </c>
    </row>
    <row r="352047" spans="4:4" x14ac:dyDescent="0.25">
      <c r="D352047" t="s">
        <v>1218</v>
      </c>
    </row>
    <row r="352048" spans="4:4" x14ac:dyDescent="0.25">
      <c r="D352048" t="s">
        <v>1219</v>
      </c>
    </row>
    <row r="352049" spans="4:4" x14ac:dyDescent="0.25">
      <c r="D352049" t="s">
        <v>1220</v>
      </c>
    </row>
    <row r="352050" spans="4:4" x14ac:dyDescent="0.25">
      <c r="D352050" t="s">
        <v>1221</v>
      </c>
    </row>
    <row r="352051" spans="4:4" x14ac:dyDescent="0.25">
      <c r="D352051" t="s">
        <v>1222</v>
      </c>
    </row>
    <row r="352052" spans="4:4" x14ac:dyDescent="0.25">
      <c r="D352052" t="s">
        <v>1223</v>
      </c>
    </row>
    <row r="352053" spans="4:4" x14ac:dyDescent="0.25">
      <c r="D352053" t="s">
        <v>1224</v>
      </c>
    </row>
    <row r="352054" spans="4:4" x14ac:dyDescent="0.25">
      <c r="D352054" t="s">
        <v>1225</v>
      </c>
    </row>
    <row r="352055" spans="4:4" x14ac:dyDescent="0.25">
      <c r="D352055" t="s">
        <v>1226</v>
      </c>
    </row>
    <row r="352056" spans="4:4" x14ac:dyDescent="0.25">
      <c r="D352056" t="s">
        <v>1227</v>
      </c>
    </row>
    <row r="352057" spans="4:4" x14ac:dyDescent="0.25">
      <c r="D352057" t="s">
        <v>1228</v>
      </c>
    </row>
    <row r="352058" spans="4:4" x14ac:dyDescent="0.25">
      <c r="D352058" t="s">
        <v>1229</v>
      </c>
    </row>
    <row r="352059" spans="4:4" x14ac:dyDescent="0.25">
      <c r="D352059" t="s">
        <v>1230</v>
      </c>
    </row>
    <row r="352060" spans="4:4" x14ac:dyDescent="0.25">
      <c r="D352060" t="s">
        <v>1231</v>
      </c>
    </row>
    <row r="352061" spans="4:4" x14ac:dyDescent="0.25">
      <c r="D352061" t="s">
        <v>1232</v>
      </c>
    </row>
    <row r="352062" spans="4:4" x14ac:dyDescent="0.25">
      <c r="D352062" t="s">
        <v>1233</v>
      </c>
    </row>
    <row r="352063" spans="4:4" x14ac:dyDescent="0.25">
      <c r="D352063" t="s">
        <v>1234</v>
      </c>
    </row>
    <row r="352064" spans="4:4" x14ac:dyDescent="0.25">
      <c r="D352064" t="s">
        <v>1235</v>
      </c>
    </row>
    <row r="352065" spans="4:4" x14ac:dyDescent="0.25">
      <c r="D352065" t="s">
        <v>1236</v>
      </c>
    </row>
    <row r="352066" spans="4:4" x14ac:dyDescent="0.25">
      <c r="D352066" t="s">
        <v>1237</v>
      </c>
    </row>
    <row r="352067" spans="4:4" x14ac:dyDescent="0.25">
      <c r="D352067" t="s">
        <v>1238</v>
      </c>
    </row>
    <row r="352068" spans="4:4" x14ac:dyDescent="0.25">
      <c r="D352068" t="s">
        <v>1239</v>
      </c>
    </row>
    <row r="352069" spans="4:4" x14ac:dyDescent="0.25">
      <c r="D352069" t="s">
        <v>1240</v>
      </c>
    </row>
    <row r="352070" spans="4:4" x14ac:dyDescent="0.25">
      <c r="D352070" t="s">
        <v>1241</v>
      </c>
    </row>
    <row r="352071" spans="4:4" x14ac:dyDescent="0.25">
      <c r="D352071" t="s">
        <v>1242</v>
      </c>
    </row>
    <row r="352072" spans="4:4" x14ac:dyDescent="0.25">
      <c r="D352072" t="s">
        <v>1243</v>
      </c>
    </row>
    <row r="352073" spans="4:4" x14ac:dyDescent="0.25">
      <c r="D352073" t="s">
        <v>1244</v>
      </c>
    </row>
    <row r="352074" spans="4:4" x14ac:dyDescent="0.25">
      <c r="D352074" t="s">
        <v>1245</v>
      </c>
    </row>
    <row r="352075" spans="4:4" x14ac:dyDescent="0.25">
      <c r="D352075" t="s">
        <v>1246</v>
      </c>
    </row>
    <row r="352076" spans="4:4" x14ac:dyDescent="0.25">
      <c r="D352076" t="s">
        <v>1247</v>
      </c>
    </row>
    <row r="352077" spans="4:4" x14ac:dyDescent="0.25">
      <c r="D352077" t="s">
        <v>1248</v>
      </c>
    </row>
    <row r="352078" spans="4:4" x14ac:dyDescent="0.25">
      <c r="D352078" t="s">
        <v>1249</v>
      </c>
    </row>
    <row r="352079" spans="4:4" x14ac:dyDescent="0.25">
      <c r="D352079" t="s">
        <v>1250</v>
      </c>
    </row>
    <row r="352080" spans="4:4" x14ac:dyDescent="0.25">
      <c r="D352080" t="s">
        <v>1251</v>
      </c>
    </row>
    <row r="352081" spans="4:4" x14ac:dyDescent="0.25">
      <c r="D352081" t="s">
        <v>1252</v>
      </c>
    </row>
    <row r="352082" spans="4:4" x14ac:dyDescent="0.25">
      <c r="D352082" t="s">
        <v>1253</v>
      </c>
    </row>
    <row r="352083" spans="4:4" x14ac:dyDescent="0.25">
      <c r="D352083" t="s">
        <v>1254</v>
      </c>
    </row>
    <row r="352084" spans="4:4" x14ac:dyDescent="0.25">
      <c r="D352084" t="s">
        <v>1255</v>
      </c>
    </row>
    <row r="352085" spans="4:4" x14ac:dyDescent="0.25">
      <c r="D352085" t="s">
        <v>1256</v>
      </c>
    </row>
    <row r="352086" spans="4:4" x14ac:dyDescent="0.25">
      <c r="D352086" t="s">
        <v>1257</v>
      </c>
    </row>
    <row r="352087" spans="4:4" x14ac:dyDescent="0.25">
      <c r="D352087" t="s">
        <v>1258</v>
      </c>
    </row>
    <row r="352088" spans="4:4" x14ac:dyDescent="0.25">
      <c r="D352088" t="s">
        <v>1259</v>
      </c>
    </row>
    <row r="352089" spans="4:4" x14ac:dyDescent="0.25">
      <c r="D352089" t="s">
        <v>1260</v>
      </c>
    </row>
    <row r="352090" spans="4:4" x14ac:dyDescent="0.25">
      <c r="D352090" t="s">
        <v>1261</v>
      </c>
    </row>
    <row r="352091" spans="4:4" x14ac:dyDescent="0.25">
      <c r="D352091" t="s">
        <v>1262</v>
      </c>
    </row>
    <row r="352092" spans="4:4" x14ac:dyDescent="0.25">
      <c r="D352092" t="s">
        <v>1263</v>
      </c>
    </row>
    <row r="352093" spans="4:4" x14ac:dyDescent="0.25">
      <c r="D352093" t="s">
        <v>1264</v>
      </c>
    </row>
    <row r="352094" spans="4:4" x14ac:dyDescent="0.25">
      <c r="D352094" t="s">
        <v>1265</v>
      </c>
    </row>
    <row r="352095" spans="4:4" x14ac:dyDescent="0.25">
      <c r="D352095" t="s">
        <v>1266</v>
      </c>
    </row>
    <row r="352096" spans="4:4" x14ac:dyDescent="0.25">
      <c r="D352096" t="s">
        <v>1267</v>
      </c>
    </row>
    <row r="352097" spans="4:4" x14ac:dyDescent="0.25">
      <c r="D352097" t="s">
        <v>1268</v>
      </c>
    </row>
    <row r="352098" spans="4:4" x14ac:dyDescent="0.25">
      <c r="D352098" t="s">
        <v>1269</v>
      </c>
    </row>
    <row r="352099" spans="4:4" x14ac:dyDescent="0.25">
      <c r="D352099" t="s">
        <v>1270</v>
      </c>
    </row>
    <row r="352100" spans="4:4" x14ac:dyDescent="0.25">
      <c r="D352100" t="s">
        <v>1271</v>
      </c>
    </row>
    <row r="352101" spans="4:4" x14ac:dyDescent="0.25">
      <c r="D352101" t="s">
        <v>1272</v>
      </c>
    </row>
    <row r="352102" spans="4:4" x14ac:dyDescent="0.25">
      <c r="D352102" t="s">
        <v>1273</v>
      </c>
    </row>
    <row r="352103" spans="4:4" x14ac:dyDescent="0.25">
      <c r="D352103" t="s">
        <v>1274</v>
      </c>
    </row>
    <row r="352104" spans="4:4" x14ac:dyDescent="0.25">
      <c r="D352104" t="s">
        <v>1275</v>
      </c>
    </row>
    <row r="352105" spans="4:4" x14ac:dyDescent="0.25">
      <c r="D352105" t="s">
        <v>1276</v>
      </c>
    </row>
    <row r="352106" spans="4:4" x14ac:dyDescent="0.25">
      <c r="D352106" t="s">
        <v>1277</v>
      </c>
    </row>
    <row r="352107" spans="4:4" x14ac:dyDescent="0.25">
      <c r="D352107" t="s">
        <v>1278</v>
      </c>
    </row>
    <row r="352108" spans="4:4" x14ac:dyDescent="0.25">
      <c r="D352108" t="s">
        <v>1279</v>
      </c>
    </row>
    <row r="352109" spans="4:4" x14ac:dyDescent="0.25">
      <c r="D352109" t="s">
        <v>1280</v>
      </c>
    </row>
    <row r="352110" spans="4:4" x14ac:dyDescent="0.25">
      <c r="D352110" t="s">
        <v>1281</v>
      </c>
    </row>
    <row r="352111" spans="4:4" x14ac:dyDescent="0.25">
      <c r="D352111" t="s">
        <v>1282</v>
      </c>
    </row>
    <row r="352112" spans="4:4" x14ac:dyDescent="0.25">
      <c r="D352112" t="s">
        <v>1283</v>
      </c>
    </row>
    <row r="352113" spans="4:4" x14ac:dyDescent="0.25">
      <c r="D352113" t="s">
        <v>1284</v>
      </c>
    </row>
    <row r="352114" spans="4:4" x14ac:dyDescent="0.25">
      <c r="D352114" t="s">
        <v>1285</v>
      </c>
    </row>
    <row r="352115" spans="4:4" x14ac:dyDescent="0.25">
      <c r="D352115" t="s">
        <v>1286</v>
      </c>
    </row>
    <row r="352116" spans="4:4" x14ac:dyDescent="0.25">
      <c r="D352116" t="s">
        <v>1287</v>
      </c>
    </row>
    <row r="352117" spans="4:4" x14ac:dyDescent="0.25">
      <c r="D352117" t="s">
        <v>1288</v>
      </c>
    </row>
    <row r="352118" spans="4:4" x14ac:dyDescent="0.25">
      <c r="D352118" t="s">
        <v>1289</v>
      </c>
    </row>
    <row r="352119" spans="4:4" x14ac:dyDescent="0.25">
      <c r="D352119" t="s">
        <v>1290</v>
      </c>
    </row>
    <row r="352120" spans="4:4" x14ac:dyDescent="0.25">
      <c r="D352120" t="s">
        <v>1291</v>
      </c>
    </row>
    <row r="352121" spans="4:4" x14ac:dyDescent="0.25">
      <c r="D352121" t="s">
        <v>1292</v>
      </c>
    </row>
    <row r="352122" spans="4:4" x14ac:dyDescent="0.25">
      <c r="D352122" t="s">
        <v>1293</v>
      </c>
    </row>
    <row r="352123" spans="4:4" x14ac:dyDescent="0.25">
      <c r="D352123" t="s">
        <v>1294</v>
      </c>
    </row>
    <row r="352124" spans="4:4" x14ac:dyDescent="0.25">
      <c r="D352124" t="s">
        <v>1295</v>
      </c>
    </row>
    <row r="352125" spans="4:4" x14ac:dyDescent="0.25">
      <c r="D352125" t="s">
        <v>1296</v>
      </c>
    </row>
    <row r="352126" spans="4:4" x14ac:dyDescent="0.25">
      <c r="D352126" t="s">
        <v>1297</v>
      </c>
    </row>
    <row r="352127" spans="4:4" x14ac:dyDescent="0.25">
      <c r="D352127" t="s">
        <v>1298</v>
      </c>
    </row>
    <row r="352128" spans="4:4" x14ac:dyDescent="0.25">
      <c r="D352128" t="s">
        <v>1299</v>
      </c>
    </row>
    <row r="352129" spans="4:4" x14ac:dyDescent="0.25">
      <c r="D352129" t="s">
        <v>1300</v>
      </c>
    </row>
    <row r="352130" spans="4:4" x14ac:dyDescent="0.25">
      <c r="D352130" t="s">
        <v>1301</v>
      </c>
    </row>
    <row r="352131" spans="4:4" x14ac:dyDescent="0.25">
      <c r="D352131" t="s">
        <v>1302</v>
      </c>
    </row>
    <row r="352132" spans="4:4" x14ac:dyDescent="0.25">
      <c r="D352132" t="s">
        <v>1303</v>
      </c>
    </row>
    <row r="352133" spans="4:4" x14ac:dyDescent="0.25">
      <c r="D352133" t="s">
        <v>1304</v>
      </c>
    </row>
    <row r="352134" spans="4:4" x14ac:dyDescent="0.25">
      <c r="D352134" t="s">
        <v>1305</v>
      </c>
    </row>
    <row r="352135" spans="4:4" x14ac:dyDescent="0.25">
      <c r="D352135" t="s">
        <v>1306</v>
      </c>
    </row>
    <row r="352136" spans="4:4" x14ac:dyDescent="0.25">
      <c r="D352136" t="s">
        <v>1307</v>
      </c>
    </row>
    <row r="352137" spans="4:4" x14ac:dyDescent="0.25">
      <c r="D352137" t="s">
        <v>1308</v>
      </c>
    </row>
    <row r="352138" spans="4:4" x14ac:dyDescent="0.25">
      <c r="D352138" t="s">
        <v>1309</v>
      </c>
    </row>
    <row r="352139" spans="4:4" x14ac:dyDescent="0.25">
      <c r="D352139" t="s">
        <v>1310</v>
      </c>
    </row>
    <row r="352140" spans="4:4" x14ac:dyDescent="0.25">
      <c r="D352140" t="s">
        <v>1311</v>
      </c>
    </row>
    <row r="352141" spans="4:4" x14ac:dyDescent="0.25">
      <c r="D352141" t="s">
        <v>1312</v>
      </c>
    </row>
    <row r="352142" spans="4:4" x14ac:dyDescent="0.25">
      <c r="D352142" t="s">
        <v>1313</v>
      </c>
    </row>
    <row r="352143" spans="4:4" x14ac:dyDescent="0.25">
      <c r="D352143" t="s">
        <v>1314</v>
      </c>
    </row>
    <row r="352144" spans="4:4" x14ac:dyDescent="0.25">
      <c r="D352144" t="s">
        <v>1315</v>
      </c>
    </row>
    <row r="352145" spans="4:4" x14ac:dyDescent="0.25">
      <c r="D352145" t="s">
        <v>1316</v>
      </c>
    </row>
    <row r="352146" spans="4:4" x14ac:dyDescent="0.25">
      <c r="D352146" t="s">
        <v>1317</v>
      </c>
    </row>
    <row r="352147" spans="4:4" x14ac:dyDescent="0.25">
      <c r="D352147" t="s">
        <v>1318</v>
      </c>
    </row>
    <row r="352148" spans="4:4" x14ac:dyDescent="0.25">
      <c r="D352148" t="s">
        <v>1319</v>
      </c>
    </row>
    <row r="352149" spans="4:4" x14ac:dyDescent="0.25">
      <c r="D352149" t="s">
        <v>1320</v>
      </c>
    </row>
    <row r="352150" spans="4:4" x14ac:dyDescent="0.25">
      <c r="D352150" t="s">
        <v>1321</v>
      </c>
    </row>
    <row r="352151" spans="4:4" x14ac:dyDescent="0.25">
      <c r="D352151" t="s">
        <v>1322</v>
      </c>
    </row>
    <row r="352152" spans="4:4" x14ac:dyDescent="0.25">
      <c r="D352152" t="s">
        <v>1323</v>
      </c>
    </row>
    <row r="352153" spans="4:4" x14ac:dyDescent="0.25">
      <c r="D352153" t="s">
        <v>1324</v>
      </c>
    </row>
    <row r="352154" spans="4:4" x14ac:dyDescent="0.25">
      <c r="D352154" t="s">
        <v>1325</v>
      </c>
    </row>
    <row r="352155" spans="4:4" x14ac:dyDescent="0.25">
      <c r="D352155" t="s">
        <v>1326</v>
      </c>
    </row>
    <row r="352156" spans="4:4" x14ac:dyDescent="0.25">
      <c r="D352156" t="s">
        <v>1327</v>
      </c>
    </row>
    <row r="352157" spans="4:4" x14ac:dyDescent="0.25">
      <c r="D352157" t="s">
        <v>1328</v>
      </c>
    </row>
    <row r="352158" spans="4:4" x14ac:dyDescent="0.25">
      <c r="D352158" t="s">
        <v>1329</v>
      </c>
    </row>
    <row r="352159" spans="4:4" x14ac:dyDescent="0.25">
      <c r="D352159" t="s">
        <v>1330</v>
      </c>
    </row>
  </sheetData>
  <mergeCells count="3">
    <mergeCell ref="D1:G1"/>
    <mergeCell ref="D2:G2"/>
    <mergeCell ref="B8:S8"/>
  </mergeCells>
  <dataValidations count="18">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25">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23">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2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5">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2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formula1>$A$351018:$A$351020</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3">
      <formula1>$B$351018:$B$351027</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5">
      <formula1>$C$351018:$C$351025</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5">
      <formula1>$D$351018:$D$352175</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24:F25">
      <formula1>$B$351013:$B$351022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10" workbookViewId="0">
      <selection activeCell="E27" sqref="E27"/>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81" t="s">
        <v>1</v>
      </c>
      <c r="E1" s="82"/>
      <c r="F1" s="82"/>
      <c r="G1" s="82"/>
    </row>
    <row r="2" spans="1:7" x14ac:dyDescent="0.25">
      <c r="B2" s="1" t="s">
        <v>2</v>
      </c>
      <c r="C2" s="1">
        <v>386</v>
      </c>
      <c r="D2" s="81" t="s">
        <v>2751</v>
      </c>
      <c r="E2" s="82"/>
      <c r="F2" s="82"/>
      <c r="G2" s="82"/>
    </row>
    <row r="3" spans="1:7" x14ac:dyDescent="0.25">
      <c r="B3" s="1" t="s">
        <v>4</v>
      </c>
      <c r="C3" s="1">
        <v>1</v>
      </c>
    </row>
    <row r="4" spans="1:7" x14ac:dyDescent="0.25">
      <c r="B4" s="1" t="s">
        <v>5</v>
      </c>
      <c r="C4" s="1">
        <v>12016</v>
      </c>
    </row>
    <row r="5" spans="1:7" x14ac:dyDescent="0.25">
      <c r="B5" s="1" t="s">
        <v>6</v>
      </c>
      <c r="C5" s="5">
        <v>42735</v>
      </c>
    </row>
    <row r="6" spans="1:7" x14ac:dyDescent="0.25">
      <c r="B6" s="1" t="s">
        <v>7</v>
      </c>
      <c r="C6" s="1">
        <v>12</v>
      </c>
      <c r="D6" s="1" t="s">
        <v>8</v>
      </c>
    </row>
    <row r="8" spans="1:7" x14ac:dyDescent="0.25">
      <c r="A8" s="1" t="s">
        <v>47</v>
      </c>
      <c r="B8" s="81" t="s">
        <v>2752</v>
      </c>
      <c r="C8" s="82"/>
      <c r="D8" s="82"/>
      <c r="E8" s="82"/>
      <c r="F8" s="82"/>
    </row>
    <row r="9" spans="1:7" x14ac:dyDescent="0.25">
      <c r="C9" s="1">
        <v>6</v>
      </c>
      <c r="D9" s="1">
        <v>7</v>
      </c>
      <c r="E9" s="1">
        <v>8</v>
      </c>
      <c r="F9" s="1">
        <v>12</v>
      </c>
    </row>
    <row r="10" spans="1:7" x14ac:dyDescent="0.25">
      <c r="C10" s="1" t="s">
        <v>2753</v>
      </c>
      <c r="D10" s="1" t="s">
        <v>2754</v>
      </c>
      <c r="E10" s="1" t="s">
        <v>2755</v>
      </c>
      <c r="F10" s="1" t="s">
        <v>28</v>
      </c>
    </row>
    <row r="11" spans="1:7" x14ac:dyDescent="0.25">
      <c r="A11" s="1">
        <v>1</v>
      </c>
      <c r="B11" t="s">
        <v>29</v>
      </c>
      <c r="C11" s="4" t="s">
        <v>3069</v>
      </c>
      <c r="D11" s="4" t="s">
        <v>5263</v>
      </c>
      <c r="E11" s="4">
        <v>100</v>
      </c>
      <c r="F11" s="2" t="s">
        <v>2756</v>
      </c>
    </row>
    <row r="12" spans="1:7" x14ac:dyDescent="0.25">
      <c r="A12" s="1">
        <v>-1</v>
      </c>
      <c r="C12" s="2" t="s">
        <v>30</v>
      </c>
      <c r="D12" s="2" t="s">
        <v>30</v>
      </c>
      <c r="E12" s="2" t="s">
        <v>30</v>
      </c>
      <c r="F12" s="2" t="s">
        <v>30</v>
      </c>
    </row>
    <row r="13" spans="1:7" x14ac:dyDescent="0.25">
      <c r="A13" s="1">
        <v>999999</v>
      </c>
      <c r="B13" t="s">
        <v>31</v>
      </c>
      <c r="C13" s="2" t="s">
        <v>30</v>
      </c>
      <c r="D13" s="2" t="s">
        <v>30</v>
      </c>
      <c r="F13" s="2" t="s">
        <v>30</v>
      </c>
    </row>
    <row r="15" spans="1:7" x14ac:dyDescent="0.25">
      <c r="A15" s="1" t="s">
        <v>9</v>
      </c>
      <c r="B15" s="81" t="s">
        <v>2757</v>
      </c>
      <c r="C15" s="82"/>
      <c r="D15" s="82"/>
      <c r="E15" s="82"/>
      <c r="F15" s="82"/>
    </row>
    <row r="16" spans="1:7" x14ac:dyDescent="0.25">
      <c r="C16" s="1">
        <v>6</v>
      </c>
      <c r="D16" s="1">
        <v>7</v>
      </c>
      <c r="E16" s="1">
        <v>8</v>
      </c>
      <c r="F16" s="1">
        <v>12</v>
      </c>
    </row>
    <row r="17" spans="1:6" x14ac:dyDescent="0.25">
      <c r="C17" s="1" t="s">
        <v>2753</v>
      </c>
      <c r="D17" s="1" t="s">
        <v>2754</v>
      </c>
      <c r="E17" s="1" t="s">
        <v>2755</v>
      </c>
      <c r="F17" s="1" t="s">
        <v>28</v>
      </c>
    </row>
    <row r="18" spans="1:6" x14ac:dyDescent="0.25">
      <c r="A18" s="1">
        <v>1</v>
      </c>
      <c r="B18" t="s">
        <v>29</v>
      </c>
      <c r="C18" s="4" t="s">
        <v>4459</v>
      </c>
      <c r="D18" s="4">
        <v>0</v>
      </c>
      <c r="E18" s="4">
        <v>0</v>
      </c>
      <c r="F18" s="2" t="s">
        <v>2756</v>
      </c>
    </row>
    <row r="19" spans="1:6" x14ac:dyDescent="0.25">
      <c r="A19" s="1">
        <v>-1</v>
      </c>
      <c r="C19" s="2" t="s">
        <v>30</v>
      </c>
      <c r="D19" s="2" t="s">
        <v>30</v>
      </c>
      <c r="E19" s="2" t="s">
        <v>30</v>
      </c>
      <c r="F19" s="2" t="s">
        <v>30</v>
      </c>
    </row>
    <row r="20" spans="1:6" x14ac:dyDescent="0.25">
      <c r="A20" s="1">
        <v>999999</v>
      </c>
      <c r="B20" t="s">
        <v>31</v>
      </c>
      <c r="C20" s="2" t="s">
        <v>30</v>
      </c>
      <c r="D20" s="2" t="s">
        <v>30</v>
      </c>
      <c r="F20" s="2" t="s">
        <v>30</v>
      </c>
    </row>
    <row r="22" spans="1:6" x14ac:dyDescent="0.25">
      <c r="A22" s="1" t="s">
        <v>32</v>
      </c>
      <c r="B22" s="81" t="s">
        <v>2758</v>
      </c>
      <c r="C22" s="82"/>
      <c r="D22" s="82"/>
      <c r="E22" s="82"/>
      <c r="F22" s="82"/>
    </row>
    <row r="23" spans="1:6" x14ac:dyDescent="0.25">
      <c r="C23" s="1">
        <v>6</v>
      </c>
      <c r="D23" s="1">
        <v>7</v>
      </c>
      <c r="E23" s="1">
        <v>8</v>
      </c>
      <c r="F23" s="1">
        <v>12</v>
      </c>
    </row>
    <row r="24" spans="1:6" x14ac:dyDescent="0.25">
      <c r="C24" s="1" t="s">
        <v>2753</v>
      </c>
      <c r="D24" s="1" t="s">
        <v>2754</v>
      </c>
      <c r="E24" s="1" t="s">
        <v>2755</v>
      </c>
      <c r="F24" s="1" t="s">
        <v>28</v>
      </c>
    </row>
    <row r="25" spans="1:6" x14ac:dyDescent="0.25">
      <c r="A25" s="1">
        <v>1</v>
      </c>
      <c r="B25" t="s">
        <v>29</v>
      </c>
      <c r="C25" s="4" t="s">
        <v>4974</v>
      </c>
      <c r="D25" s="2" t="s">
        <v>2759</v>
      </c>
      <c r="E25" s="4">
        <v>0</v>
      </c>
      <c r="F25" s="2" t="s">
        <v>2756</v>
      </c>
    </row>
    <row r="26" spans="1:6" x14ac:dyDescent="0.25">
      <c r="A26" s="1">
        <v>-1</v>
      </c>
      <c r="C26" s="2" t="s">
        <v>30</v>
      </c>
      <c r="D26" s="2" t="s">
        <v>30</v>
      </c>
      <c r="E26" s="2" t="s">
        <v>30</v>
      </c>
      <c r="F26" s="2" t="s">
        <v>30</v>
      </c>
    </row>
    <row r="27" spans="1:6" x14ac:dyDescent="0.25">
      <c r="A27" s="1">
        <v>999999</v>
      </c>
      <c r="B27" t="s">
        <v>31</v>
      </c>
      <c r="C27" s="2" t="s">
        <v>30</v>
      </c>
      <c r="D27" s="2" t="s">
        <v>30</v>
      </c>
      <c r="F27" s="2" t="s">
        <v>30</v>
      </c>
    </row>
    <row r="29" spans="1:6" x14ac:dyDescent="0.25">
      <c r="A29" s="1" t="s">
        <v>2760</v>
      </c>
      <c r="B29" s="81" t="s">
        <v>2761</v>
      </c>
      <c r="C29" s="82"/>
      <c r="D29" s="82"/>
      <c r="E29" s="82"/>
      <c r="F29" s="82"/>
    </row>
    <row r="30" spans="1:6" x14ac:dyDescent="0.25">
      <c r="C30" s="1">
        <v>6</v>
      </c>
      <c r="D30" s="1">
        <v>7</v>
      </c>
      <c r="E30" s="1">
        <v>8</v>
      </c>
      <c r="F30" s="1">
        <v>12</v>
      </c>
    </row>
    <row r="31" spans="1:6" x14ac:dyDescent="0.25">
      <c r="C31" s="1" t="s">
        <v>2753</v>
      </c>
      <c r="D31" s="1" t="s">
        <v>2754</v>
      </c>
      <c r="E31" s="1" t="s">
        <v>2755</v>
      </c>
      <c r="F31" s="1" t="s">
        <v>28</v>
      </c>
    </row>
    <row r="32" spans="1:6" x14ac:dyDescent="0.25">
      <c r="A32" s="1">
        <v>10</v>
      </c>
      <c r="B32" t="s">
        <v>2762</v>
      </c>
      <c r="C32" s="2" t="s">
        <v>30</v>
      </c>
      <c r="D32" s="2" t="s">
        <v>30</v>
      </c>
      <c r="E32" s="6"/>
      <c r="F32" s="4" t="s">
        <v>30</v>
      </c>
    </row>
    <row r="351003" spans="1:2" x14ac:dyDescent="0.25">
      <c r="A351003" t="s">
        <v>2763</v>
      </c>
      <c r="B351003" t="s">
        <v>2764</v>
      </c>
    </row>
    <row r="351004" spans="1:2" x14ac:dyDescent="0.25">
      <c r="A351004" t="s">
        <v>2765</v>
      </c>
      <c r="B351004" t="s">
        <v>2766</v>
      </c>
    </row>
    <row r="351005" spans="1:2" x14ac:dyDescent="0.25">
      <c r="A351005" t="s">
        <v>2767</v>
      </c>
      <c r="B351005" t="s">
        <v>2768</v>
      </c>
    </row>
    <row r="351006" spans="1:2" x14ac:dyDescent="0.25">
      <c r="A351006" t="s">
        <v>2769</v>
      </c>
      <c r="B351006" t="s">
        <v>2770</v>
      </c>
    </row>
    <row r="351007" spans="1:2" x14ac:dyDescent="0.25">
      <c r="A351007" t="s">
        <v>2771</v>
      </c>
      <c r="B351007" t="s">
        <v>2772</v>
      </c>
    </row>
    <row r="351008" spans="1:2" x14ac:dyDescent="0.25">
      <c r="A351008" t="s">
        <v>2773</v>
      </c>
      <c r="B351008" t="s">
        <v>2774</v>
      </c>
    </row>
    <row r="351009" spans="1:2" x14ac:dyDescent="0.25">
      <c r="A351009" t="s">
        <v>2775</v>
      </c>
      <c r="B351009" t="s">
        <v>2776</v>
      </c>
    </row>
    <row r="351010" spans="1:2" x14ac:dyDescent="0.25">
      <c r="A351010" t="s">
        <v>2777</v>
      </c>
      <c r="B351010" t="s">
        <v>2778</v>
      </c>
    </row>
    <row r="351011" spans="1:2" x14ac:dyDescent="0.25">
      <c r="A351011" t="s">
        <v>2779</v>
      </c>
      <c r="B351011" t="s">
        <v>2780</v>
      </c>
    </row>
    <row r="351012" spans="1:2" x14ac:dyDescent="0.25">
      <c r="A351012" t="s">
        <v>2781</v>
      </c>
      <c r="B351012" t="s">
        <v>2782</v>
      </c>
    </row>
    <row r="351013" spans="1:2" x14ac:dyDescent="0.25">
      <c r="A351013" t="s">
        <v>2783</v>
      </c>
      <c r="B351013" t="s">
        <v>2784</v>
      </c>
    </row>
    <row r="351014" spans="1:2" x14ac:dyDescent="0.25">
      <c r="A351014" t="s">
        <v>2785</v>
      </c>
      <c r="B351014" t="s">
        <v>2786</v>
      </c>
    </row>
    <row r="351015" spans="1:2" x14ac:dyDescent="0.25">
      <c r="A351015" t="s">
        <v>2787</v>
      </c>
      <c r="B351015" t="s">
        <v>2788</v>
      </c>
    </row>
    <row r="351016" spans="1:2" x14ac:dyDescent="0.25">
      <c r="A351016" t="s">
        <v>2789</v>
      </c>
      <c r="B351016" t="s">
        <v>2790</v>
      </c>
    </row>
    <row r="351017" spans="1:2" x14ac:dyDescent="0.25">
      <c r="A351017" t="s">
        <v>2791</v>
      </c>
      <c r="B351017" t="s">
        <v>2792</v>
      </c>
    </row>
    <row r="351018" spans="1:2" x14ac:dyDescent="0.25">
      <c r="A351018" t="s">
        <v>2793</v>
      </c>
      <c r="B351018" t="s">
        <v>2794</v>
      </c>
    </row>
    <row r="351019" spans="1:2" x14ac:dyDescent="0.25">
      <c r="A351019" t="s">
        <v>2795</v>
      </c>
      <c r="B351019" t="s">
        <v>2796</v>
      </c>
    </row>
    <row r="351020" spans="1:2" x14ac:dyDescent="0.25">
      <c r="A351020" t="s">
        <v>2797</v>
      </c>
      <c r="B351020" t="s">
        <v>2798</v>
      </c>
    </row>
    <row r="351021" spans="1:2" x14ac:dyDescent="0.25">
      <c r="A351021" t="s">
        <v>2799</v>
      </c>
      <c r="B351021" t="s">
        <v>2800</v>
      </c>
    </row>
    <row r="351022" spans="1:2" x14ac:dyDescent="0.25">
      <c r="A351022" t="s">
        <v>2801</v>
      </c>
      <c r="B351022" t="s">
        <v>2802</v>
      </c>
    </row>
    <row r="351023" spans="1:2" x14ac:dyDescent="0.25">
      <c r="A351023" t="s">
        <v>2803</v>
      </c>
      <c r="B351023" t="s">
        <v>2804</v>
      </c>
    </row>
    <row r="351024" spans="1:2" x14ac:dyDescent="0.25">
      <c r="A351024" t="s">
        <v>2805</v>
      </c>
      <c r="B351024" t="s">
        <v>2806</v>
      </c>
    </row>
    <row r="351025" spans="1:2" x14ac:dyDescent="0.25">
      <c r="A351025" t="s">
        <v>2807</v>
      </c>
      <c r="B351025" t="s">
        <v>2808</v>
      </c>
    </row>
    <row r="351026" spans="1:2" x14ac:dyDescent="0.25">
      <c r="A351026" t="s">
        <v>2809</v>
      </c>
      <c r="B351026" t="s">
        <v>2810</v>
      </c>
    </row>
    <row r="351027" spans="1:2" x14ac:dyDescent="0.25">
      <c r="A351027" t="s">
        <v>2811</v>
      </c>
      <c r="B351027" t="s">
        <v>2812</v>
      </c>
    </row>
    <row r="351028" spans="1:2" x14ac:dyDescent="0.25">
      <c r="A351028" t="s">
        <v>2813</v>
      </c>
      <c r="B351028" t="s">
        <v>2814</v>
      </c>
    </row>
    <row r="351029" spans="1:2" x14ac:dyDescent="0.25">
      <c r="A351029" t="s">
        <v>2815</v>
      </c>
      <c r="B351029" t="s">
        <v>2816</v>
      </c>
    </row>
    <row r="351030" spans="1:2" x14ac:dyDescent="0.25">
      <c r="A351030" t="s">
        <v>2817</v>
      </c>
      <c r="B351030" t="s">
        <v>2818</v>
      </c>
    </row>
    <row r="351031" spans="1:2" x14ac:dyDescent="0.25">
      <c r="A351031" t="s">
        <v>2819</v>
      </c>
      <c r="B351031" t="s">
        <v>2820</v>
      </c>
    </row>
    <row r="351032" spans="1:2" x14ac:dyDescent="0.25">
      <c r="A351032" t="s">
        <v>2821</v>
      </c>
      <c r="B351032" t="s">
        <v>2822</v>
      </c>
    </row>
    <row r="351033" spans="1:2" x14ac:dyDescent="0.25">
      <c r="A351033" t="s">
        <v>2823</v>
      </c>
      <c r="B351033" t="s">
        <v>2824</v>
      </c>
    </row>
    <row r="351034" spans="1:2" x14ac:dyDescent="0.25">
      <c r="A351034" t="s">
        <v>2825</v>
      </c>
      <c r="B351034" t="s">
        <v>2826</v>
      </c>
    </row>
    <row r="351035" spans="1:2" x14ac:dyDescent="0.25">
      <c r="A351035" t="s">
        <v>2827</v>
      </c>
      <c r="B351035" t="s">
        <v>2828</v>
      </c>
    </row>
    <row r="351036" spans="1:2" x14ac:dyDescent="0.25">
      <c r="A351036" t="s">
        <v>2829</v>
      </c>
      <c r="B351036" t="s">
        <v>2830</v>
      </c>
    </row>
    <row r="351037" spans="1:2" x14ac:dyDescent="0.25">
      <c r="A351037" t="s">
        <v>2831</v>
      </c>
      <c r="B351037" t="s">
        <v>2832</v>
      </c>
    </row>
    <row r="351038" spans="1:2" x14ac:dyDescent="0.25">
      <c r="A351038" t="s">
        <v>2833</v>
      </c>
      <c r="B351038" t="s">
        <v>2834</v>
      </c>
    </row>
    <row r="351039" spans="1:2" x14ac:dyDescent="0.25">
      <c r="A351039" t="s">
        <v>2835</v>
      </c>
      <c r="B351039" t="s">
        <v>2836</v>
      </c>
    </row>
    <row r="351040" spans="1:2" x14ac:dyDescent="0.25">
      <c r="A351040" t="s">
        <v>2837</v>
      </c>
      <c r="B351040" t="s">
        <v>2838</v>
      </c>
    </row>
    <row r="351041" spans="1:2" x14ac:dyDescent="0.25">
      <c r="A351041" t="s">
        <v>2839</v>
      </c>
      <c r="B351041" t="s">
        <v>2840</v>
      </c>
    </row>
    <row r="351042" spans="1:2" x14ac:dyDescent="0.25">
      <c r="A351042" t="s">
        <v>2841</v>
      </c>
      <c r="B351042" t="s">
        <v>2842</v>
      </c>
    </row>
    <row r="351043" spans="1:2" x14ac:dyDescent="0.25">
      <c r="A351043" t="s">
        <v>2843</v>
      </c>
      <c r="B351043" t="s">
        <v>2844</v>
      </c>
    </row>
    <row r="351044" spans="1:2" x14ac:dyDescent="0.25">
      <c r="A351044" t="s">
        <v>2845</v>
      </c>
      <c r="B351044" t="s">
        <v>2846</v>
      </c>
    </row>
    <row r="351045" spans="1:2" x14ac:dyDescent="0.25">
      <c r="A351045" t="s">
        <v>2847</v>
      </c>
      <c r="B351045" t="s">
        <v>2848</v>
      </c>
    </row>
    <row r="351046" spans="1:2" x14ac:dyDescent="0.25">
      <c r="A351046" t="s">
        <v>2849</v>
      </c>
      <c r="B351046" t="s">
        <v>2850</v>
      </c>
    </row>
    <row r="351047" spans="1:2" x14ac:dyDescent="0.25">
      <c r="A351047" t="s">
        <v>2851</v>
      </c>
      <c r="B351047" t="s">
        <v>2852</v>
      </c>
    </row>
    <row r="351048" spans="1:2" x14ac:dyDescent="0.25">
      <c r="A351048" t="s">
        <v>2853</v>
      </c>
      <c r="B351048" t="s">
        <v>2854</v>
      </c>
    </row>
    <row r="351049" spans="1:2" x14ac:dyDescent="0.25">
      <c r="A351049" t="s">
        <v>2855</v>
      </c>
      <c r="B351049" t="s">
        <v>2856</v>
      </c>
    </row>
    <row r="351050" spans="1:2" x14ac:dyDescent="0.25">
      <c r="A351050" t="s">
        <v>2857</v>
      </c>
      <c r="B351050" t="s">
        <v>2858</v>
      </c>
    </row>
    <row r="351051" spans="1:2" x14ac:dyDescent="0.25">
      <c r="A351051" t="s">
        <v>2859</v>
      </c>
      <c r="B351051" t="s">
        <v>2860</v>
      </c>
    </row>
    <row r="351052" spans="1:2" x14ac:dyDescent="0.25">
      <c r="A351052" t="s">
        <v>2861</v>
      </c>
      <c r="B351052" t="s">
        <v>2862</v>
      </c>
    </row>
    <row r="351053" spans="1:2" x14ac:dyDescent="0.25">
      <c r="A351053" t="s">
        <v>2863</v>
      </c>
      <c r="B351053" t="s">
        <v>2864</v>
      </c>
    </row>
    <row r="351054" spans="1:2" x14ac:dyDescent="0.25">
      <c r="A351054" t="s">
        <v>2865</v>
      </c>
      <c r="B351054" t="s">
        <v>2866</v>
      </c>
    </row>
    <row r="351055" spans="1:2" x14ac:dyDescent="0.25">
      <c r="A351055" t="s">
        <v>2867</v>
      </c>
      <c r="B351055" t="s">
        <v>2868</v>
      </c>
    </row>
    <row r="351056" spans="1:2" x14ac:dyDescent="0.25">
      <c r="A351056" t="s">
        <v>2869</v>
      </c>
      <c r="B351056" t="s">
        <v>2870</v>
      </c>
    </row>
    <row r="351057" spans="1:2" x14ac:dyDescent="0.25">
      <c r="A351057" t="s">
        <v>2871</v>
      </c>
      <c r="B351057" t="s">
        <v>2872</v>
      </c>
    </row>
    <row r="351058" spans="1:2" x14ac:dyDescent="0.25">
      <c r="A351058" t="s">
        <v>2873</v>
      </c>
      <c r="B351058" t="s">
        <v>2874</v>
      </c>
    </row>
    <row r="351059" spans="1:2" x14ac:dyDescent="0.25">
      <c r="A351059" t="s">
        <v>2875</v>
      </c>
      <c r="B351059" t="s">
        <v>2876</v>
      </c>
    </row>
    <row r="351060" spans="1:2" x14ac:dyDescent="0.25">
      <c r="A351060" t="s">
        <v>2877</v>
      </c>
      <c r="B351060" t="s">
        <v>2878</v>
      </c>
    </row>
    <row r="351061" spans="1:2" x14ac:dyDescent="0.25">
      <c r="A351061" t="s">
        <v>2879</v>
      </c>
      <c r="B351061" t="s">
        <v>2880</v>
      </c>
    </row>
    <row r="351062" spans="1:2" x14ac:dyDescent="0.25">
      <c r="A351062" t="s">
        <v>2881</v>
      </c>
      <c r="B351062" t="s">
        <v>2882</v>
      </c>
    </row>
    <row r="351063" spans="1:2" x14ac:dyDescent="0.25">
      <c r="A351063" t="s">
        <v>2883</v>
      </c>
      <c r="B351063" t="s">
        <v>2884</v>
      </c>
    </row>
    <row r="351064" spans="1:2" x14ac:dyDescent="0.25">
      <c r="A351064" t="s">
        <v>2885</v>
      </c>
      <c r="B351064" t="s">
        <v>2886</v>
      </c>
    </row>
    <row r="351065" spans="1:2" x14ac:dyDescent="0.25">
      <c r="A351065" t="s">
        <v>2887</v>
      </c>
      <c r="B351065" t="s">
        <v>2888</v>
      </c>
    </row>
    <row r="351066" spans="1:2" x14ac:dyDescent="0.25">
      <c r="A351066" t="s">
        <v>2889</v>
      </c>
      <c r="B351066" t="s">
        <v>2890</v>
      </c>
    </row>
    <row r="351067" spans="1:2" x14ac:dyDescent="0.25">
      <c r="A351067" t="s">
        <v>2891</v>
      </c>
      <c r="B351067" t="s">
        <v>2892</v>
      </c>
    </row>
    <row r="351068" spans="1:2" x14ac:dyDescent="0.25">
      <c r="A351068" t="s">
        <v>2893</v>
      </c>
      <c r="B351068" t="s">
        <v>2894</v>
      </c>
    </row>
    <row r="351069" spans="1:2" x14ac:dyDescent="0.25">
      <c r="A351069" t="s">
        <v>2895</v>
      </c>
      <c r="B351069" t="s">
        <v>2896</v>
      </c>
    </row>
    <row r="351070" spans="1:2" x14ac:dyDescent="0.25">
      <c r="A351070" t="s">
        <v>2897</v>
      </c>
      <c r="B351070" t="s">
        <v>2898</v>
      </c>
    </row>
    <row r="351071" spans="1:2" x14ac:dyDescent="0.25">
      <c r="A351071" t="s">
        <v>2899</v>
      </c>
      <c r="B351071" t="s">
        <v>2900</v>
      </c>
    </row>
    <row r="351072" spans="1:2" x14ac:dyDescent="0.25">
      <c r="A351072" t="s">
        <v>2901</v>
      </c>
      <c r="B351072" t="s">
        <v>2902</v>
      </c>
    </row>
    <row r="351073" spans="1:2" x14ac:dyDescent="0.25">
      <c r="A351073" t="s">
        <v>2903</v>
      </c>
      <c r="B351073" t="s">
        <v>2904</v>
      </c>
    </row>
    <row r="351074" spans="1:2" x14ac:dyDescent="0.25">
      <c r="A351074" t="s">
        <v>2905</v>
      </c>
      <c r="B351074" t="s">
        <v>2906</v>
      </c>
    </row>
    <row r="351075" spans="1:2" x14ac:dyDescent="0.25">
      <c r="A351075" t="s">
        <v>2907</v>
      </c>
      <c r="B351075" t="s">
        <v>2908</v>
      </c>
    </row>
    <row r="351076" spans="1:2" x14ac:dyDescent="0.25">
      <c r="A351076" t="s">
        <v>2909</v>
      </c>
      <c r="B351076" t="s">
        <v>2910</v>
      </c>
    </row>
    <row r="351077" spans="1:2" x14ac:dyDescent="0.25">
      <c r="A351077" t="s">
        <v>2911</v>
      </c>
      <c r="B351077" t="s">
        <v>2912</v>
      </c>
    </row>
    <row r="351078" spans="1:2" x14ac:dyDescent="0.25">
      <c r="A351078" t="s">
        <v>2913</v>
      </c>
      <c r="B351078" t="s">
        <v>2914</v>
      </c>
    </row>
    <row r="351079" spans="1:2" x14ac:dyDescent="0.25">
      <c r="A351079" t="s">
        <v>2915</v>
      </c>
      <c r="B351079" t="s">
        <v>2916</v>
      </c>
    </row>
    <row r="351080" spans="1:2" x14ac:dyDescent="0.25">
      <c r="A351080" t="s">
        <v>2917</v>
      </c>
      <c r="B351080" t="s">
        <v>2918</v>
      </c>
    </row>
    <row r="351081" spans="1:2" x14ac:dyDescent="0.25">
      <c r="A351081" t="s">
        <v>2919</v>
      </c>
      <c r="B351081" t="s">
        <v>2920</v>
      </c>
    </row>
    <row r="351082" spans="1:2" x14ac:dyDescent="0.25">
      <c r="A351082" t="s">
        <v>2921</v>
      </c>
      <c r="B351082" t="s">
        <v>2922</v>
      </c>
    </row>
    <row r="351083" spans="1:2" x14ac:dyDescent="0.25">
      <c r="A351083" t="s">
        <v>2923</v>
      </c>
      <c r="B351083" t="s">
        <v>2924</v>
      </c>
    </row>
    <row r="351084" spans="1:2" x14ac:dyDescent="0.25">
      <c r="A351084" t="s">
        <v>2925</v>
      </c>
      <c r="B351084" t="s">
        <v>2926</v>
      </c>
    </row>
    <row r="351085" spans="1:2" x14ac:dyDescent="0.25">
      <c r="A351085" t="s">
        <v>2927</v>
      </c>
      <c r="B351085" t="s">
        <v>2928</v>
      </c>
    </row>
    <row r="351086" spans="1:2" x14ac:dyDescent="0.25">
      <c r="A351086" t="s">
        <v>2929</v>
      </c>
      <c r="B351086" t="s">
        <v>2930</v>
      </c>
    </row>
    <row r="351087" spans="1:2" x14ac:dyDescent="0.25">
      <c r="A351087" t="s">
        <v>2931</v>
      </c>
      <c r="B351087" t="s">
        <v>2932</v>
      </c>
    </row>
    <row r="351088" spans="1:2" x14ac:dyDescent="0.25">
      <c r="A351088" t="s">
        <v>2933</v>
      </c>
      <c r="B351088" t="s">
        <v>2934</v>
      </c>
    </row>
    <row r="351089" spans="1:2" x14ac:dyDescent="0.25">
      <c r="A351089" t="s">
        <v>2935</v>
      </c>
      <c r="B351089" t="s">
        <v>2936</v>
      </c>
    </row>
    <row r="351090" spans="1:2" x14ac:dyDescent="0.25">
      <c r="A351090" t="s">
        <v>2937</v>
      </c>
      <c r="B351090" t="s">
        <v>2938</v>
      </c>
    </row>
    <row r="351091" spans="1:2" x14ac:dyDescent="0.25">
      <c r="A351091" t="s">
        <v>2939</v>
      </c>
      <c r="B351091" t="s">
        <v>2940</v>
      </c>
    </row>
    <row r="351092" spans="1:2" x14ac:dyDescent="0.25">
      <c r="A351092" t="s">
        <v>2941</v>
      </c>
      <c r="B351092" t="s">
        <v>2942</v>
      </c>
    </row>
    <row r="351093" spans="1:2" x14ac:dyDescent="0.25">
      <c r="A351093" t="s">
        <v>2943</v>
      </c>
      <c r="B351093" t="s">
        <v>2944</v>
      </c>
    </row>
    <row r="351094" spans="1:2" x14ac:dyDescent="0.25">
      <c r="A351094" t="s">
        <v>2945</v>
      </c>
      <c r="B351094" t="s">
        <v>2946</v>
      </c>
    </row>
    <row r="351095" spans="1:2" x14ac:dyDescent="0.25">
      <c r="A351095" t="s">
        <v>2947</v>
      </c>
      <c r="B351095" t="s">
        <v>2948</v>
      </c>
    </row>
    <row r="351096" spans="1:2" x14ac:dyDescent="0.25">
      <c r="A351096" t="s">
        <v>2949</v>
      </c>
      <c r="B351096" t="s">
        <v>2950</v>
      </c>
    </row>
    <row r="351097" spans="1:2" x14ac:dyDescent="0.25">
      <c r="A351097" t="s">
        <v>2951</v>
      </c>
      <c r="B351097" t="s">
        <v>2952</v>
      </c>
    </row>
    <row r="351098" spans="1:2" x14ac:dyDescent="0.25">
      <c r="A351098" t="s">
        <v>2953</v>
      </c>
      <c r="B351098" t="s">
        <v>2954</v>
      </c>
    </row>
    <row r="351099" spans="1:2" x14ac:dyDescent="0.25">
      <c r="A351099" t="s">
        <v>2955</v>
      </c>
      <c r="B351099" t="s">
        <v>2956</v>
      </c>
    </row>
    <row r="351100" spans="1:2" x14ac:dyDescent="0.25">
      <c r="A351100" t="s">
        <v>2957</v>
      </c>
      <c r="B351100" t="s">
        <v>2958</v>
      </c>
    </row>
    <row r="351101" spans="1:2" x14ac:dyDescent="0.25">
      <c r="A351101" t="s">
        <v>2959</v>
      </c>
      <c r="B351101" t="s">
        <v>2960</v>
      </c>
    </row>
    <row r="351102" spans="1:2" x14ac:dyDescent="0.25">
      <c r="A351102" t="s">
        <v>2961</v>
      </c>
      <c r="B351102" t="s">
        <v>2962</v>
      </c>
    </row>
    <row r="351103" spans="1:2" x14ac:dyDescent="0.25">
      <c r="A351103" t="s">
        <v>2963</v>
      </c>
      <c r="B351103" t="s">
        <v>2964</v>
      </c>
    </row>
    <row r="351104" spans="1:2" x14ac:dyDescent="0.25">
      <c r="A351104" t="s">
        <v>2965</v>
      </c>
      <c r="B351104" t="s">
        <v>2966</v>
      </c>
    </row>
    <row r="351105" spans="1:2" x14ac:dyDescent="0.25">
      <c r="A351105" t="s">
        <v>2967</v>
      </c>
      <c r="B351105" t="s">
        <v>2968</v>
      </c>
    </row>
    <row r="351106" spans="1:2" x14ac:dyDescent="0.25">
      <c r="A351106" t="s">
        <v>2969</v>
      </c>
      <c r="B351106" t="s">
        <v>2970</v>
      </c>
    </row>
    <row r="351107" spans="1:2" x14ac:dyDescent="0.25">
      <c r="A351107" t="s">
        <v>2971</v>
      </c>
      <c r="B351107" t="s">
        <v>2972</v>
      </c>
    </row>
    <row r="351108" spans="1:2" x14ac:dyDescent="0.25">
      <c r="A351108" t="s">
        <v>2973</v>
      </c>
      <c r="B351108" t="s">
        <v>2974</v>
      </c>
    </row>
    <row r="351109" spans="1:2" x14ac:dyDescent="0.25">
      <c r="A351109" t="s">
        <v>2975</v>
      </c>
      <c r="B351109" t="s">
        <v>2976</v>
      </c>
    </row>
    <row r="351110" spans="1:2" x14ac:dyDescent="0.25">
      <c r="A351110" t="s">
        <v>2977</v>
      </c>
      <c r="B351110" t="s">
        <v>2978</v>
      </c>
    </row>
    <row r="351111" spans="1:2" x14ac:dyDescent="0.25">
      <c r="A351111" t="s">
        <v>2979</v>
      </c>
      <c r="B351111" t="s">
        <v>2980</v>
      </c>
    </row>
    <row r="351112" spans="1:2" x14ac:dyDescent="0.25">
      <c r="A351112" t="s">
        <v>2981</v>
      </c>
      <c r="B351112" t="s">
        <v>2982</v>
      </c>
    </row>
    <row r="351113" spans="1:2" x14ac:dyDescent="0.25">
      <c r="A351113" t="s">
        <v>2983</v>
      </c>
      <c r="B351113" t="s">
        <v>2984</v>
      </c>
    </row>
    <row r="351114" spans="1:2" x14ac:dyDescent="0.25">
      <c r="A351114" t="s">
        <v>2985</v>
      </c>
      <c r="B351114" t="s">
        <v>2986</v>
      </c>
    </row>
    <row r="351115" spans="1:2" x14ac:dyDescent="0.25">
      <c r="A351115" t="s">
        <v>2987</v>
      </c>
      <c r="B351115" t="s">
        <v>2988</v>
      </c>
    </row>
    <row r="351116" spans="1:2" x14ac:dyDescent="0.25">
      <c r="A351116" t="s">
        <v>2989</v>
      </c>
      <c r="B351116" t="s">
        <v>2990</v>
      </c>
    </row>
    <row r="351117" spans="1:2" x14ac:dyDescent="0.25">
      <c r="A351117" t="s">
        <v>2991</v>
      </c>
      <c r="B351117" t="s">
        <v>2992</v>
      </c>
    </row>
    <row r="351118" spans="1:2" x14ac:dyDescent="0.25">
      <c r="A351118" t="s">
        <v>2993</v>
      </c>
      <c r="B351118" t="s">
        <v>2994</v>
      </c>
    </row>
    <row r="351119" spans="1:2" x14ac:dyDescent="0.25">
      <c r="A351119" t="s">
        <v>2995</v>
      </c>
      <c r="B351119" t="s">
        <v>2996</v>
      </c>
    </row>
    <row r="351120" spans="1:2" x14ac:dyDescent="0.25">
      <c r="A351120" t="s">
        <v>2997</v>
      </c>
      <c r="B351120" t="s">
        <v>2998</v>
      </c>
    </row>
    <row r="351121" spans="1:2" x14ac:dyDescent="0.25">
      <c r="A351121" t="s">
        <v>2999</v>
      </c>
      <c r="B351121" t="s">
        <v>3000</v>
      </c>
    </row>
    <row r="351122" spans="1:2" x14ac:dyDescent="0.25">
      <c r="A351122" t="s">
        <v>3001</v>
      </c>
      <c r="B351122" t="s">
        <v>3002</v>
      </c>
    </row>
    <row r="351123" spans="1:2" x14ac:dyDescent="0.25">
      <c r="A351123" t="s">
        <v>3003</v>
      </c>
      <c r="B351123" t="s">
        <v>3004</v>
      </c>
    </row>
    <row r="351124" spans="1:2" x14ac:dyDescent="0.25">
      <c r="A351124" t="s">
        <v>3005</v>
      </c>
      <c r="B351124" t="s">
        <v>3006</v>
      </c>
    </row>
    <row r="351125" spans="1:2" x14ac:dyDescent="0.25">
      <c r="A351125" t="s">
        <v>3007</v>
      </c>
      <c r="B351125" t="s">
        <v>3008</v>
      </c>
    </row>
    <row r="351126" spans="1:2" x14ac:dyDescent="0.25">
      <c r="A351126" t="s">
        <v>3009</v>
      </c>
      <c r="B351126" t="s">
        <v>3010</v>
      </c>
    </row>
    <row r="351127" spans="1:2" x14ac:dyDescent="0.25">
      <c r="A351127" t="s">
        <v>3011</v>
      </c>
      <c r="B351127" t="s">
        <v>3012</v>
      </c>
    </row>
    <row r="351128" spans="1:2" x14ac:dyDescent="0.25">
      <c r="A351128" t="s">
        <v>3013</v>
      </c>
      <c r="B351128" t="s">
        <v>3014</v>
      </c>
    </row>
    <row r="351129" spans="1:2" x14ac:dyDescent="0.25">
      <c r="A351129" t="s">
        <v>3015</v>
      </c>
      <c r="B351129" t="s">
        <v>3016</v>
      </c>
    </row>
    <row r="351130" spans="1:2" x14ac:dyDescent="0.25">
      <c r="A351130" t="s">
        <v>3017</v>
      </c>
      <c r="B351130" t="s">
        <v>3018</v>
      </c>
    </row>
    <row r="351131" spans="1:2" x14ac:dyDescent="0.25">
      <c r="A351131" t="s">
        <v>3019</v>
      </c>
      <c r="B351131" t="s">
        <v>3020</v>
      </c>
    </row>
    <row r="351132" spans="1:2" x14ac:dyDescent="0.25">
      <c r="A351132" t="s">
        <v>3021</v>
      </c>
      <c r="B351132" t="s">
        <v>3022</v>
      </c>
    </row>
    <row r="351133" spans="1:2" x14ac:dyDescent="0.25">
      <c r="A351133" t="s">
        <v>3023</v>
      </c>
      <c r="B351133" t="s">
        <v>3024</v>
      </c>
    </row>
    <row r="351134" spans="1:2" x14ac:dyDescent="0.25">
      <c r="A351134" t="s">
        <v>3025</v>
      </c>
      <c r="B351134" t="s">
        <v>3026</v>
      </c>
    </row>
    <row r="351135" spans="1:2" x14ac:dyDescent="0.25">
      <c r="A351135" t="s">
        <v>3027</v>
      </c>
      <c r="B351135" t="s">
        <v>3028</v>
      </c>
    </row>
    <row r="351136" spans="1:2" x14ac:dyDescent="0.25">
      <c r="A351136" t="s">
        <v>3029</v>
      </c>
      <c r="B351136" t="s">
        <v>3030</v>
      </c>
    </row>
    <row r="351137" spans="1:2" x14ac:dyDescent="0.25">
      <c r="A351137" t="s">
        <v>3031</v>
      </c>
      <c r="B351137" t="s">
        <v>3032</v>
      </c>
    </row>
    <row r="351138" spans="1:2" x14ac:dyDescent="0.25">
      <c r="A351138" t="s">
        <v>3033</v>
      </c>
      <c r="B351138" t="s">
        <v>3034</v>
      </c>
    </row>
    <row r="351139" spans="1:2" x14ac:dyDescent="0.25">
      <c r="A351139" t="s">
        <v>3035</v>
      </c>
      <c r="B351139" t="s">
        <v>3036</v>
      </c>
    </row>
    <row r="351140" spans="1:2" x14ac:dyDescent="0.25">
      <c r="A351140" t="s">
        <v>3037</v>
      </c>
      <c r="B351140" t="s">
        <v>3038</v>
      </c>
    </row>
    <row r="351141" spans="1:2" x14ac:dyDescent="0.25">
      <c r="A351141" t="s">
        <v>3039</v>
      </c>
      <c r="B351141" t="s">
        <v>3040</v>
      </c>
    </row>
    <row r="351142" spans="1:2" x14ac:dyDescent="0.25">
      <c r="A351142" t="s">
        <v>3041</v>
      </c>
      <c r="B351142" t="s">
        <v>3042</v>
      </c>
    </row>
    <row r="351143" spans="1:2" x14ac:dyDescent="0.25">
      <c r="A351143" t="s">
        <v>3043</v>
      </c>
      <c r="B351143" t="s">
        <v>3044</v>
      </c>
    </row>
    <row r="351144" spans="1:2" x14ac:dyDescent="0.25">
      <c r="A351144" t="s">
        <v>3045</v>
      </c>
      <c r="B351144" t="s">
        <v>3046</v>
      </c>
    </row>
    <row r="351145" spans="1:2" x14ac:dyDescent="0.25">
      <c r="A351145" t="s">
        <v>3047</v>
      </c>
      <c r="B351145" t="s">
        <v>3048</v>
      </c>
    </row>
    <row r="351146" spans="1:2" x14ac:dyDescent="0.25">
      <c r="A351146" t="s">
        <v>3049</v>
      </c>
      <c r="B351146" t="s">
        <v>3050</v>
      </c>
    </row>
    <row r="351147" spans="1:2" x14ac:dyDescent="0.25">
      <c r="A351147" t="s">
        <v>3051</v>
      </c>
      <c r="B351147" t="s">
        <v>3052</v>
      </c>
    </row>
    <row r="351148" spans="1:2" x14ac:dyDescent="0.25">
      <c r="A351148" t="s">
        <v>3053</v>
      </c>
      <c r="B351148" t="s">
        <v>3054</v>
      </c>
    </row>
    <row r="351149" spans="1:2" x14ac:dyDescent="0.25">
      <c r="A351149" t="s">
        <v>3055</v>
      </c>
      <c r="B351149" t="s">
        <v>3056</v>
      </c>
    </row>
    <row r="351150" spans="1:2" x14ac:dyDescent="0.25">
      <c r="A351150" t="s">
        <v>3057</v>
      </c>
      <c r="B351150" t="s">
        <v>3058</v>
      </c>
    </row>
    <row r="351151" spans="1:2" x14ac:dyDescent="0.25">
      <c r="A351151" t="s">
        <v>3059</v>
      </c>
      <c r="B351151" t="s">
        <v>3060</v>
      </c>
    </row>
    <row r="351152" spans="1:2" x14ac:dyDescent="0.25">
      <c r="A351152" t="s">
        <v>3061</v>
      </c>
      <c r="B351152" t="s">
        <v>3062</v>
      </c>
    </row>
    <row r="351153" spans="1:2" x14ac:dyDescent="0.25">
      <c r="A351153" t="s">
        <v>3063</v>
      </c>
      <c r="B351153" t="s">
        <v>3064</v>
      </c>
    </row>
    <row r="351154" spans="1:2" x14ac:dyDescent="0.25">
      <c r="A351154" t="s">
        <v>3065</v>
      </c>
      <c r="B351154" t="s">
        <v>3066</v>
      </c>
    </row>
    <row r="351155" spans="1:2" x14ac:dyDescent="0.25">
      <c r="A351155" t="s">
        <v>3067</v>
      </c>
      <c r="B351155" t="s">
        <v>3068</v>
      </c>
    </row>
    <row r="351156" spans="1:2" x14ac:dyDescent="0.25">
      <c r="A351156" t="s">
        <v>3069</v>
      </c>
      <c r="B351156" t="s">
        <v>3070</v>
      </c>
    </row>
    <row r="351157" spans="1:2" x14ac:dyDescent="0.25">
      <c r="A351157" t="s">
        <v>3071</v>
      </c>
      <c r="B351157" t="s">
        <v>3072</v>
      </c>
    </row>
    <row r="351158" spans="1:2" x14ac:dyDescent="0.25">
      <c r="A351158" t="s">
        <v>3073</v>
      </c>
      <c r="B351158" t="s">
        <v>3074</v>
      </c>
    </row>
    <row r="351159" spans="1:2" x14ac:dyDescent="0.25">
      <c r="A351159" t="s">
        <v>3075</v>
      </c>
      <c r="B351159" t="s">
        <v>3076</v>
      </c>
    </row>
    <row r="351160" spans="1:2" x14ac:dyDescent="0.25">
      <c r="A351160" t="s">
        <v>3077</v>
      </c>
      <c r="B351160" t="s">
        <v>3078</v>
      </c>
    </row>
    <row r="351161" spans="1:2" x14ac:dyDescent="0.25">
      <c r="A351161" t="s">
        <v>3079</v>
      </c>
      <c r="B351161" t="s">
        <v>3080</v>
      </c>
    </row>
    <row r="351162" spans="1:2" x14ac:dyDescent="0.25">
      <c r="A351162" t="s">
        <v>3081</v>
      </c>
      <c r="B351162" t="s">
        <v>3082</v>
      </c>
    </row>
    <row r="351163" spans="1:2" x14ac:dyDescent="0.25">
      <c r="A351163" t="s">
        <v>3083</v>
      </c>
      <c r="B351163" t="s">
        <v>3084</v>
      </c>
    </row>
    <row r="351164" spans="1:2" x14ac:dyDescent="0.25">
      <c r="A351164" t="s">
        <v>3085</v>
      </c>
      <c r="B351164" t="s">
        <v>3086</v>
      </c>
    </row>
    <row r="351165" spans="1:2" x14ac:dyDescent="0.25">
      <c r="A351165" t="s">
        <v>3087</v>
      </c>
      <c r="B351165" t="s">
        <v>3088</v>
      </c>
    </row>
    <row r="351166" spans="1:2" x14ac:dyDescent="0.25">
      <c r="A351166" t="s">
        <v>3089</v>
      </c>
      <c r="B351166" t="s">
        <v>3090</v>
      </c>
    </row>
    <row r="351167" spans="1:2" x14ac:dyDescent="0.25">
      <c r="A351167" t="s">
        <v>3091</v>
      </c>
      <c r="B351167" t="s">
        <v>3092</v>
      </c>
    </row>
    <row r="351168" spans="1:2" x14ac:dyDescent="0.25">
      <c r="A351168" t="s">
        <v>3093</v>
      </c>
      <c r="B351168" t="s">
        <v>3094</v>
      </c>
    </row>
    <row r="351169" spans="1:2" x14ac:dyDescent="0.25">
      <c r="A351169" t="s">
        <v>3095</v>
      </c>
      <c r="B351169" t="s">
        <v>3096</v>
      </c>
    </row>
    <row r="351170" spans="1:2" x14ac:dyDescent="0.25">
      <c r="A351170" t="s">
        <v>3097</v>
      </c>
      <c r="B351170" t="s">
        <v>3098</v>
      </c>
    </row>
    <row r="351171" spans="1:2" x14ac:dyDescent="0.25">
      <c r="A351171" t="s">
        <v>3099</v>
      </c>
      <c r="B351171" t="s">
        <v>3100</v>
      </c>
    </row>
    <row r="351172" spans="1:2" x14ac:dyDescent="0.25">
      <c r="A351172" t="s">
        <v>3101</v>
      </c>
      <c r="B351172" t="s">
        <v>3102</v>
      </c>
    </row>
    <row r="351173" spans="1:2" x14ac:dyDescent="0.25">
      <c r="A351173" t="s">
        <v>3103</v>
      </c>
      <c r="B351173" t="s">
        <v>3104</v>
      </c>
    </row>
    <row r="351174" spans="1:2" x14ac:dyDescent="0.25">
      <c r="A351174" t="s">
        <v>3105</v>
      </c>
      <c r="B351174" t="s">
        <v>3106</v>
      </c>
    </row>
    <row r="351175" spans="1:2" x14ac:dyDescent="0.25">
      <c r="A351175" t="s">
        <v>3107</v>
      </c>
      <c r="B351175" t="s">
        <v>3108</v>
      </c>
    </row>
    <row r="351176" spans="1:2" x14ac:dyDescent="0.25">
      <c r="A351176" t="s">
        <v>3109</v>
      </c>
      <c r="B351176" t="s">
        <v>3110</v>
      </c>
    </row>
    <row r="351177" spans="1:2" x14ac:dyDescent="0.25">
      <c r="A351177" t="s">
        <v>3111</v>
      </c>
      <c r="B351177" t="s">
        <v>3112</v>
      </c>
    </row>
    <row r="351178" spans="1:2" x14ac:dyDescent="0.25">
      <c r="A351178" t="s">
        <v>3113</v>
      </c>
      <c r="B351178" t="s">
        <v>3114</v>
      </c>
    </row>
    <row r="351179" spans="1:2" x14ac:dyDescent="0.25">
      <c r="A351179" t="s">
        <v>3115</v>
      </c>
      <c r="B351179" t="s">
        <v>3116</v>
      </c>
    </row>
    <row r="351180" spans="1:2" x14ac:dyDescent="0.25">
      <c r="A351180" t="s">
        <v>3117</v>
      </c>
      <c r="B351180" t="s">
        <v>3118</v>
      </c>
    </row>
    <row r="351181" spans="1:2" x14ac:dyDescent="0.25">
      <c r="A351181" t="s">
        <v>3119</v>
      </c>
      <c r="B351181" t="s">
        <v>3120</v>
      </c>
    </row>
    <row r="351182" spans="1:2" x14ac:dyDescent="0.25">
      <c r="A351182" t="s">
        <v>3121</v>
      </c>
      <c r="B351182" t="s">
        <v>3122</v>
      </c>
    </row>
    <row r="351183" spans="1:2" x14ac:dyDescent="0.25">
      <c r="A351183" t="s">
        <v>3123</v>
      </c>
      <c r="B351183" t="s">
        <v>3124</v>
      </c>
    </row>
    <row r="351184" spans="1:2" x14ac:dyDescent="0.25">
      <c r="A351184" t="s">
        <v>3125</v>
      </c>
      <c r="B351184" t="s">
        <v>3126</v>
      </c>
    </row>
    <row r="351185" spans="1:2" x14ac:dyDescent="0.25">
      <c r="A351185" t="s">
        <v>3127</v>
      </c>
      <c r="B351185" t="s">
        <v>3128</v>
      </c>
    </row>
    <row r="351186" spans="1:2" x14ac:dyDescent="0.25">
      <c r="A351186" t="s">
        <v>3129</v>
      </c>
      <c r="B351186" t="s">
        <v>3130</v>
      </c>
    </row>
    <row r="351187" spans="1:2" x14ac:dyDescent="0.25">
      <c r="A351187" t="s">
        <v>3131</v>
      </c>
      <c r="B351187" t="s">
        <v>3132</v>
      </c>
    </row>
    <row r="351188" spans="1:2" x14ac:dyDescent="0.25">
      <c r="A351188" t="s">
        <v>3133</v>
      </c>
      <c r="B351188" t="s">
        <v>3134</v>
      </c>
    </row>
    <row r="351189" spans="1:2" x14ac:dyDescent="0.25">
      <c r="A351189" t="s">
        <v>3135</v>
      </c>
      <c r="B351189" t="s">
        <v>3136</v>
      </c>
    </row>
    <row r="351190" spans="1:2" x14ac:dyDescent="0.25">
      <c r="A351190" t="s">
        <v>3137</v>
      </c>
      <c r="B351190" t="s">
        <v>3138</v>
      </c>
    </row>
    <row r="351191" spans="1:2" x14ac:dyDescent="0.25">
      <c r="A351191" t="s">
        <v>3139</v>
      </c>
      <c r="B351191" t="s">
        <v>3140</v>
      </c>
    </row>
    <row r="351192" spans="1:2" x14ac:dyDescent="0.25">
      <c r="A351192" t="s">
        <v>3141</v>
      </c>
      <c r="B351192" t="s">
        <v>3142</v>
      </c>
    </row>
    <row r="351193" spans="1:2" x14ac:dyDescent="0.25">
      <c r="A351193" t="s">
        <v>3143</v>
      </c>
      <c r="B351193" t="s">
        <v>3144</v>
      </c>
    </row>
    <row r="351194" spans="1:2" x14ac:dyDescent="0.25">
      <c r="A351194" t="s">
        <v>3145</v>
      </c>
      <c r="B351194" t="s">
        <v>3146</v>
      </c>
    </row>
    <row r="351195" spans="1:2" x14ac:dyDescent="0.25">
      <c r="A351195" t="s">
        <v>3147</v>
      </c>
      <c r="B351195" t="s">
        <v>3148</v>
      </c>
    </row>
    <row r="351196" spans="1:2" x14ac:dyDescent="0.25">
      <c r="A351196" t="s">
        <v>3149</v>
      </c>
      <c r="B351196" t="s">
        <v>3150</v>
      </c>
    </row>
    <row r="351197" spans="1:2" x14ac:dyDescent="0.25">
      <c r="A351197" t="s">
        <v>3151</v>
      </c>
      <c r="B351197" t="s">
        <v>3152</v>
      </c>
    </row>
    <row r="351198" spans="1:2" x14ac:dyDescent="0.25">
      <c r="A351198" t="s">
        <v>3153</v>
      </c>
      <c r="B351198" t="s">
        <v>3154</v>
      </c>
    </row>
    <row r="351199" spans="1:2" x14ac:dyDescent="0.25">
      <c r="A351199" t="s">
        <v>3155</v>
      </c>
      <c r="B351199" t="s">
        <v>3156</v>
      </c>
    </row>
    <row r="351200" spans="1:2" x14ac:dyDescent="0.25">
      <c r="A351200" t="s">
        <v>3157</v>
      </c>
      <c r="B351200" t="s">
        <v>3158</v>
      </c>
    </row>
    <row r="351201" spans="1:2" x14ac:dyDescent="0.25">
      <c r="A351201" t="s">
        <v>3159</v>
      </c>
      <c r="B351201" t="s">
        <v>3160</v>
      </c>
    </row>
    <row r="351202" spans="1:2" x14ac:dyDescent="0.25">
      <c r="A351202" t="s">
        <v>3161</v>
      </c>
      <c r="B351202" t="s">
        <v>3162</v>
      </c>
    </row>
    <row r="351203" spans="1:2" x14ac:dyDescent="0.25">
      <c r="A351203" t="s">
        <v>3163</v>
      </c>
      <c r="B351203" t="s">
        <v>3164</v>
      </c>
    </row>
    <row r="351204" spans="1:2" x14ac:dyDescent="0.25">
      <c r="A351204" t="s">
        <v>3165</v>
      </c>
      <c r="B351204" t="s">
        <v>3166</v>
      </c>
    </row>
    <row r="351205" spans="1:2" x14ac:dyDescent="0.25">
      <c r="A351205" t="s">
        <v>3167</v>
      </c>
      <c r="B351205" t="s">
        <v>3168</v>
      </c>
    </row>
    <row r="351206" spans="1:2" x14ac:dyDescent="0.25">
      <c r="A351206" t="s">
        <v>3169</v>
      </c>
      <c r="B351206" t="s">
        <v>3170</v>
      </c>
    </row>
    <row r="351207" spans="1:2" x14ac:dyDescent="0.25">
      <c r="A351207" t="s">
        <v>3171</v>
      </c>
      <c r="B351207" t="s">
        <v>3172</v>
      </c>
    </row>
    <row r="351208" spans="1:2" x14ac:dyDescent="0.25">
      <c r="A351208" t="s">
        <v>3173</v>
      </c>
      <c r="B351208" t="s">
        <v>3174</v>
      </c>
    </row>
    <row r="351209" spans="1:2" x14ac:dyDescent="0.25">
      <c r="A351209" t="s">
        <v>3175</v>
      </c>
      <c r="B351209" t="s">
        <v>3176</v>
      </c>
    </row>
    <row r="351210" spans="1:2" x14ac:dyDescent="0.25">
      <c r="A351210" t="s">
        <v>3177</v>
      </c>
      <c r="B351210" t="s">
        <v>3178</v>
      </c>
    </row>
    <row r="351211" spans="1:2" x14ac:dyDescent="0.25">
      <c r="A351211" t="s">
        <v>3179</v>
      </c>
      <c r="B351211" t="s">
        <v>3180</v>
      </c>
    </row>
    <row r="351212" spans="1:2" x14ac:dyDescent="0.25">
      <c r="A351212" t="s">
        <v>3181</v>
      </c>
      <c r="B351212" t="s">
        <v>3182</v>
      </c>
    </row>
    <row r="351213" spans="1:2" x14ac:dyDescent="0.25">
      <c r="A351213" t="s">
        <v>3183</v>
      </c>
      <c r="B351213" t="s">
        <v>3184</v>
      </c>
    </row>
    <row r="351214" spans="1:2" x14ac:dyDescent="0.25">
      <c r="A351214" t="s">
        <v>3185</v>
      </c>
      <c r="B351214" t="s">
        <v>3186</v>
      </c>
    </row>
    <row r="351215" spans="1:2" x14ac:dyDescent="0.25">
      <c r="A351215" t="s">
        <v>3187</v>
      </c>
      <c r="B351215" t="s">
        <v>3188</v>
      </c>
    </row>
    <row r="351216" spans="1:2" x14ac:dyDescent="0.25">
      <c r="A351216" t="s">
        <v>3189</v>
      </c>
      <c r="B351216" t="s">
        <v>3190</v>
      </c>
    </row>
    <row r="351217" spans="1:2" x14ac:dyDescent="0.25">
      <c r="A351217" t="s">
        <v>3191</v>
      </c>
      <c r="B351217" t="s">
        <v>3192</v>
      </c>
    </row>
    <row r="351218" spans="1:2" x14ac:dyDescent="0.25">
      <c r="A351218" t="s">
        <v>3193</v>
      </c>
      <c r="B351218" t="s">
        <v>3194</v>
      </c>
    </row>
    <row r="351219" spans="1:2" x14ac:dyDescent="0.25">
      <c r="A351219" t="s">
        <v>3195</v>
      </c>
      <c r="B351219" t="s">
        <v>3196</v>
      </c>
    </row>
    <row r="351220" spans="1:2" x14ac:dyDescent="0.25">
      <c r="A351220" t="s">
        <v>3197</v>
      </c>
      <c r="B351220" t="s">
        <v>3198</v>
      </c>
    </row>
    <row r="351221" spans="1:2" x14ac:dyDescent="0.25">
      <c r="A351221" t="s">
        <v>3199</v>
      </c>
      <c r="B351221" t="s">
        <v>3200</v>
      </c>
    </row>
    <row r="351222" spans="1:2" x14ac:dyDescent="0.25">
      <c r="A351222" t="s">
        <v>3201</v>
      </c>
      <c r="B351222" t="s">
        <v>3202</v>
      </c>
    </row>
    <row r="351223" spans="1:2" x14ac:dyDescent="0.25">
      <c r="A351223" t="s">
        <v>3203</v>
      </c>
      <c r="B351223" t="s">
        <v>3204</v>
      </c>
    </row>
    <row r="351224" spans="1:2" x14ac:dyDescent="0.25">
      <c r="A351224" t="s">
        <v>3205</v>
      </c>
      <c r="B351224" t="s">
        <v>3206</v>
      </c>
    </row>
    <row r="351225" spans="1:2" x14ac:dyDescent="0.25">
      <c r="A351225" t="s">
        <v>3207</v>
      </c>
      <c r="B351225" t="s">
        <v>3208</v>
      </c>
    </row>
    <row r="351226" spans="1:2" x14ac:dyDescent="0.25">
      <c r="A351226" t="s">
        <v>3209</v>
      </c>
      <c r="B351226" t="s">
        <v>3210</v>
      </c>
    </row>
    <row r="351227" spans="1:2" x14ac:dyDescent="0.25">
      <c r="A351227" t="s">
        <v>3211</v>
      </c>
      <c r="B351227" t="s">
        <v>3212</v>
      </c>
    </row>
    <row r="351228" spans="1:2" x14ac:dyDescent="0.25">
      <c r="A351228" t="s">
        <v>3213</v>
      </c>
      <c r="B351228" t="s">
        <v>3214</v>
      </c>
    </row>
    <row r="351229" spans="1:2" x14ac:dyDescent="0.25">
      <c r="A351229" t="s">
        <v>3215</v>
      </c>
      <c r="B351229" t="s">
        <v>3216</v>
      </c>
    </row>
    <row r="351230" spans="1:2" x14ac:dyDescent="0.25">
      <c r="A351230" t="s">
        <v>3217</v>
      </c>
      <c r="B351230" t="s">
        <v>3218</v>
      </c>
    </row>
    <row r="351231" spans="1:2" x14ac:dyDescent="0.25">
      <c r="A351231" t="s">
        <v>3219</v>
      </c>
      <c r="B351231" t="s">
        <v>3220</v>
      </c>
    </row>
    <row r="351232" spans="1:2" x14ac:dyDescent="0.25">
      <c r="A351232" t="s">
        <v>3221</v>
      </c>
      <c r="B351232" t="s">
        <v>3222</v>
      </c>
    </row>
    <row r="351233" spans="1:2" x14ac:dyDescent="0.25">
      <c r="A351233" t="s">
        <v>3223</v>
      </c>
      <c r="B351233" t="s">
        <v>3224</v>
      </c>
    </row>
    <row r="351234" spans="1:2" x14ac:dyDescent="0.25">
      <c r="A351234" t="s">
        <v>3225</v>
      </c>
      <c r="B351234" t="s">
        <v>3226</v>
      </c>
    </row>
    <row r="351235" spans="1:2" x14ac:dyDescent="0.25">
      <c r="A351235" t="s">
        <v>3227</v>
      </c>
      <c r="B351235" t="s">
        <v>3228</v>
      </c>
    </row>
    <row r="351236" spans="1:2" x14ac:dyDescent="0.25">
      <c r="A351236" t="s">
        <v>3229</v>
      </c>
      <c r="B351236" t="s">
        <v>3230</v>
      </c>
    </row>
    <row r="351237" spans="1:2" x14ac:dyDescent="0.25">
      <c r="A351237" t="s">
        <v>3231</v>
      </c>
      <c r="B351237" t="s">
        <v>3232</v>
      </c>
    </row>
    <row r="351238" spans="1:2" x14ac:dyDescent="0.25">
      <c r="A351238" t="s">
        <v>3233</v>
      </c>
      <c r="B351238" t="s">
        <v>3234</v>
      </c>
    </row>
    <row r="351239" spans="1:2" x14ac:dyDescent="0.25">
      <c r="A351239" t="s">
        <v>3235</v>
      </c>
      <c r="B351239" t="s">
        <v>3236</v>
      </c>
    </row>
    <row r="351240" spans="1:2" x14ac:dyDescent="0.25">
      <c r="A351240" t="s">
        <v>3237</v>
      </c>
      <c r="B351240" t="s">
        <v>3238</v>
      </c>
    </row>
    <row r="351241" spans="1:2" x14ac:dyDescent="0.25">
      <c r="A351241" t="s">
        <v>3239</v>
      </c>
      <c r="B351241" t="s">
        <v>3240</v>
      </c>
    </row>
    <row r="351242" spans="1:2" x14ac:dyDescent="0.25">
      <c r="A351242" t="s">
        <v>3241</v>
      </c>
      <c r="B351242" t="s">
        <v>3242</v>
      </c>
    </row>
    <row r="351243" spans="1:2" x14ac:dyDescent="0.25">
      <c r="A351243" t="s">
        <v>3243</v>
      </c>
      <c r="B351243" t="s">
        <v>3244</v>
      </c>
    </row>
    <row r="351244" spans="1:2" x14ac:dyDescent="0.25">
      <c r="A351244" t="s">
        <v>3245</v>
      </c>
      <c r="B351244" t="s">
        <v>3246</v>
      </c>
    </row>
    <row r="351245" spans="1:2" x14ac:dyDescent="0.25">
      <c r="A351245" t="s">
        <v>3247</v>
      </c>
      <c r="B351245" t="s">
        <v>3248</v>
      </c>
    </row>
    <row r="351246" spans="1:2" x14ac:dyDescent="0.25">
      <c r="A351246" t="s">
        <v>3249</v>
      </c>
      <c r="B351246" t="s">
        <v>3250</v>
      </c>
    </row>
    <row r="351247" spans="1:2" x14ac:dyDescent="0.25">
      <c r="A351247" t="s">
        <v>3251</v>
      </c>
      <c r="B351247" t="s">
        <v>3252</v>
      </c>
    </row>
    <row r="351248" spans="1:2" x14ac:dyDescent="0.25">
      <c r="A351248" t="s">
        <v>3253</v>
      </c>
      <c r="B351248" t="s">
        <v>3254</v>
      </c>
    </row>
    <row r="351249" spans="1:2" x14ac:dyDescent="0.25">
      <c r="A351249" t="s">
        <v>3255</v>
      </c>
      <c r="B351249" t="s">
        <v>3256</v>
      </c>
    </row>
    <row r="351250" spans="1:2" x14ac:dyDescent="0.25">
      <c r="A351250" t="s">
        <v>3257</v>
      </c>
      <c r="B351250" t="s">
        <v>3258</v>
      </c>
    </row>
    <row r="351251" spans="1:2" x14ac:dyDescent="0.25">
      <c r="A351251" t="s">
        <v>3259</v>
      </c>
      <c r="B351251" t="s">
        <v>3260</v>
      </c>
    </row>
    <row r="351252" spans="1:2" x14ac:dyDescent="0.25">
      <c r="A351252" t="s">
        <v>3261</v>
      </c>
      <c r="B351252" t="s">
        <v>3262</v>
      </c>
    </row>
    <row r="351253" spans="1:2" x14ac:dyDescent="0.25">
      <c r="A351253" t="s">
        <v>3263</v>
      </c>
      <c r="B351253" t="s">
        <v>3264</v>
      </c>
    </row>
    <row r="351254" spans="1:2" x14ac:dyDescent="0.25">
      <c r="A351254" t="s">
        <v>3265</v>
      </c>
      <c r="B351254" t="s">
        <v>3266</v>
      </c>
    </row>
    <row r="351255" spans="1:2" x14ac:dyDescent="0.25">
      <c r="A351255" t="s">
        <v>3267</v>
      </c>
      <c r="B351255" t="s">
        <v>3268</v>
      </c>
    </row>
    <row r="351256" spans="1:2" x14ac:dyDescent="0.25">
      <c r="A351256" t="s">
        <v>3269</v>
      </c>
      <c r="B351256" t="s">
        <v>3270</v>
      </c>
    </row>
    <row r="351257" spans="1:2" x14ac:dyDescent="0.25">
      <c r="A351257" t="s">
        <v>3271</v>
      </c>
      <c r="B351257" t="s">
        <v>3272</v>
      </c>
    </row>
    <row r="351258" spans="1:2" x14ac:dyDescent="0.25">
      <c r="A351258" t="s">
        <v>3273</v>
      </c>
      <c r="B351258" t="s">
        <v>3274</v>
      </c>
    </row>
    <row r="351259" spans="1:2" x14ac:dyDescent="0.25">
      <c r="A351259" t="s">
        <v>3275</v>
      </c>
      <c r="B351259" t="s">
        <v>3276</v>
      </c>
    </row>
    <row r="351260" spans="1:2" x14ac:dyDescent="0.25">
      <c r="A351260" t="s">
        <v>3277</v>
      </c>
      <c r="B351260" t="s">
        <v>3278</v>
      </c>
    </row>
    <row r="351261" spans="1:2" x14ac:dyDescent="0.25">
      <c r="A351261" t="s">
        <v>3279</v>
      </c>
      <c r="B351261" t="s">
        <v>3280</v>
      </c>
    </row>
    <row r="351262" spans="1:2" x14ac:dyDescent="0.25">
      <c r="A351262" t="s">
        <v>3281</v>
      </c>
      <c r="B351262" t="s">
        <v>3282</v>
      </c>
    </row>
    <row r="351263" spans="1:2" x14ac:dyDescent="0.25">
      <c r="A351263" t="s">
        <v>3283</v>
      </c>
      <c r="B351263" t="s">
        <v>3284</v>
      </c>
    </row>
    <row r="351264" spans="1:2" x14ac:dyDescent="0.25">
      <c r="A351264" t="s">
        <v>3285</v>
      </c>
      <c r="B351264" t="s">
        <v>3286</v>
      </c>
    </row>
    <row r="351265" spans="1:2" x14ac:dyDescent="0.25">
      <c r="A351265" t="s">
        <v>3287</v>
      </c>
      <c r="B351265" t="s">
        <v>3288</v>
      </c>
    </row>
    <row r="351266" spans="1:2" x14ac:dyDescent="0.25">
      <c r="A351266" t="s">
        <v>3289</v>
      </c>
      <c r="B351266" t="s">
        <v>3290</v>
      </c>
    </row>
    <row r="351267" spans="1:2" x14ac:dyDescent="0.25">
      <c r="A351267" t="s">
        <v>3291</v>
      </c>
      <c r="B351267" t="s">
        <v>3292</v>
      </c>
    </row>
    <row r="351268" spans="1:2" x14ac:dyDescent="0.25">
      <c r="A351268" t="s">
        <v>3293</v>
      </c>
      <c r="B351268" t="s">
        <v>3294</v>
      </c>
    </row>
    <row r="351269" spans="1:2" x14ac:dyDescent="0.25">
      <c r="A351269" t="s">
        <v>3295</v>
      </c>
      <c r="B351269" t="s">
        <v>3296</v>
      </c>
    </row>
    <row r="351270" spans="1:2" x14ac:dyDescent="0.25">
      <c r="A351270" t="s">
        <v>3297</v>
      </c>
      <c r="B351270" t="s">
        <v>3298</v>
      </c>
    </row>
    <row r="351271" spans="1:2" x14ac:dyDescent="0.25">
      <c r="A351271" t="s">
        <v>3299</v>
      </c>
      <c r="B351271" t="s">
        <v>3300</v>
      </c>
    </row>
    <row r="351272" spans="1:2" x14ac:dyDescent="0.25">
      <c r="A351272" t="s">
        <v>3301</v>
      </c>
      <c r="B351272" t="s">
        <v>3302</v>
      </c>
    </row>
    <row r="351273" spans="1:2" x14ac:dyDescent="0.25">
      <c r="A351273" t="s">
        <v>3303</v>
      </c>
      <c r="B351273" t="s">
        <v>3304</v>
      </c>
    </row>
    <row r="351274" spans="1:2" x14ac:dyDescent="0.25">
      <c r="A351274" t="s">
        <v>3305</v>
      </c>
      <c r="B351274" t="s">
        <v>3306</v>
      </c>
    </row>
    <row r="351275" spans="1:2" x14ac:dyDescent="0.25">
      <c r="A351275" t="s">
        <v>3307</v>
      </c>
      <c r="B351275" t="s">
        <v>3308</v>
      </c>
    </row>
    <row r="351276" spans="1:2" x14ac:dyDescent="0.25">
      <c r="A351276" t="s">
        <v>3309</v>
      </c>
      <c r="B351276" t="s">
        <v>3310</v>
      </c>
    </row>
    <row r="351277" spans="1:2" x14ac:dyDescent="0.25">
      <c r="A351277" t="s">
        <v>3311</v>
      </c>
      <c r="B351277" t="s">
        <v>3312</v>
      </c>
    </row>
    <row r="351278" spans="1:2" x14ac:dyDescent="0.25">
      <c r="A351278" t="s">
        <v>3313</v>
      </c>
      <c r="B351278" t="s">
        <v>3314</v>
      </c>
    </row>
    <row r="351279" spans="1:2" x14ac:dyDescent="0.25">
      <c r="A351279" t="s">
        <v>3315</v>
      </c>
      <c r="B351279" t="s">
        <v>3316</v>
      </c>
    </row>
    <row r="351280" spans="1:2" x14ac:dyDescent="0.25">
      <c r="A351280" t="s">
        <v>3317</v>
      </c>
      <c r="B351280" t="s">
        <v>3318</v>
      </c>
    </row>
    <row r="351281" spans="1:2" x14ac:dyDescent="0.25">
      <c r="A351281" t="s">
        <v>3319</v>
      </c>
      <c r="B351281" t="s">
        <v>3320</v>
      </c>
    </row>
    <row r="351282" spans="1:2" x14ac:dyDescent="0.25">
      <c r="A351282" t="s">
        <v>3321</v>
      </c>
      <c r="B351282" t="s">
        <v>3322</v>
      </c>
    </row>
    <row r="351283" spans="1:2" x14ac:dyDescent="0.25">
      <c r="A351283" t="s">
        <v>3323</v>
      </c>
      <c r="B351283" t="s">
        <v>3324</v>
      </c>
    </row>
    <row r="351284" spans="1:2" x14ac:dyDescent="0.25">
      <c r="A351284" t="s">
        <v>3325</v>
      </c>
      <c r="B351284" t="s">
        <v>3326</v>
      </c>
    </row>
    <row r="351285" spans="1:2" x14ac:dyDescent="0.25">
      <c r="A351285" t="s">
        <v>3327</v>
      </c>
      <c r="B351285" t="s">
        <v>3328</v>
      </c>
    </row>
    <row r="351286" spans="1:2" x14ac:dyDescent="0.25">
      <c r="A351286" t="s">
        <v>3329</v>
      </c>
      <c r="B351286" t="s">
        <v>3330</v>
      </c>
    </row>
    <row r="351287" spans="1:2" x14ac:dyDescent="0.25">
      <c r="A351287" t="s">
        <v>3331</v>
      </c>
      <c r="B351287" t="s">
        <v>3332</v>
      </c>
    </row>
    <row r="351288" spans="1:2" x14ac:dyDescent="0.25">
      <c r="A351288" t="s">
        <v>3333</v>
      </c>
      <c r="B351288" t="s">
        <v>3334</v>
      </c>
    </row>
    <row r="351289" spans="1:2" x14ac:dyDescent="0.25">
      <c r="A351289" t="s">
        <v>3335</v>
      </c>
      <c r="B351289" t="s">
        <v>3336</v>
      </c>
    </row>
    <row r="351290" spans="1:2" x14ac:dyDescent="0.25">
      <c r="A351290" t="s">
        <v>3337</v>
      </c>
      <c r="B351290" t="s">
        <v>3338</v>
      </c>
    </row>
    <row r="351291" spans="1:2" x14ac:dyDescent="0.25">
      <c r="A351291" t="s">
        <v>3339</v>
      </c>
      <c r="B351291" t="s">
        <v>3340</v>
      </c>
    </row>
    <row r="351292" spans="1:2" x14ac:dyDescent="0.25">
      <c r="A351292" t="s">
        <v>3341</v>
      </c>
      <c r="B351292" t="s">
        <v>3342</v>
      </c>
    </row>
    <row r="351293" spans="1:2" x14ac:dyDescent="0.25">
      <c r="A351293" t="s">
        <v>3343</v>
      </c>
      <c r="B351293" t="s">
        <v>3344</v>
      </c>
    </row>
    <row r="351294" spans="1:2" x14ac:dyDescent="0.25">
      <c r="A351294" t="s">
        <v>3345</v>
      </c>
      <c r="B351294" t="s">
        <v>3346</v>
      </c>
    </row>
    <row r="351295" spans="1:2" x14ac:dyDescent="0.25">
      <c r="A351295" t="s">
        <v>3347</v>
      </c>
      <c r="B351295" t="s">
        <v>3348</v>
      </c>
    </row>
    <row r="351296" spans="1:2" x14ac:dyDescent="0.25">
      <c r="A351296" t="s">
        <v>3349</v>
      </c>
      <c r="B351296" t="s">
        <v>3350</v>
      </c>
    </row>
    <row r="351297" spans="1:2" x14ac:dyDescent="0.25">
      <c r="A351297" t="s">
        <v>3351</v>
      </c>
      <c r="B351297" t="s">
        <v>3352</v>
      </c>
    </row>
    <row r="351298" spans="1:2" x14ac:dyDescent="0.25">
      <c r="A351298" t="s">
        <v>3353</v>
      </c>
      <c r="B351298" t="s">
        <v>3354</v>
      </c>
    </row>
    <row r="351299" spans="1:2" x14ac:dyDescent="0.25">
      <c r="A351299" t="s">
        <v>3355</v>
      </c>
      <c r="B351299" t="s">
        <v>3356</v>
      </c>
    </row>
    <row r="351300" spans="1:2" x14ac:dyDescent="0.25">
      <c r="A351300" t="s">
        <v>3357</v>
      </c>
      <c r="B351300" t="s">
        <v>3358</v>
      </c>
    </row>
    <row r="351301" spans="1:2" x14ac:dyDescent="0.25">
      <c r="A351301" t="s">
        <v>3359</v>
      </c>
      <c r="B351301" t="s">
        <v>3360</v>
      </c>
    </row>
    <row r="351302" spans="1:2" x14ac:dyDescent="0.25">
      <c r="A351302" t="s">
        <v>3361</v>
      </c>
      <c r="B351302" t="s">
        <v>3362</v>
      </c>
    </row>
    <row r="351303" spans="1:2" x14ac:dyDescent="0.25">
      <c r="A351303" t="s">
        <v>3363</v>
      </c>
      <c r="B351303" t="s">
        <v>3364</v>
      </c>
    </row>
    <row r="351304" spans="1:2" x14ac:dyDescent="0.25">
      <c r="A351304" t="s">
        <v>3365</v>
      </c>
      <c r="B351304" t="s">
        <v>3366</v>
      </c>
    </row>
    <row r="351305" spans="1:2" x14ac:dyDescent="0.25">
      <c r="A351305" t="s">
        <v>3367</v>
      </c>
      <c r="B351305" t="s">
        <v>3368</v>
      </c>
    </row>
    <row r="351306" spans="1:2" x14ac:dyDescent="0.25">
      <c r="A351306" t="s">
        <v>3369</v>
      </c>
      <c r="B351306" t="s">
        <v>3370</v>
      </c>
    </row>
    <row r="351307" spans="1:2" x14ac:dyDescent="0.25">
      <c r="A351307" t="s">
        <v>3371</v>
      </c>
      <c r="B351307" t="s">
        <v>3372</v>
      </c>
    </row>
    <row r="351308" spans="1:2" x14ac:dyDescent="0.25">
      <c r="A351308" t="s">
        <v>3373</v>
      </c>
      <c r="B351308" t="s">
        <v>3374</v>
      </c>
    </row>
    <row r="351309" spans="1:2" x14ac:dyDescent="0.25">
      <c r="A351309" t="s">
        <v>3375</v>
      </c>
      <c r="B351309" t="s">
        <v>3376</v>
      </c>
    </row>
    <row r="351310" spans="1:2" x14ac:dyDescent="0.25">
      <c r="A351310" t="s">
        <v>3377</v>
      </c>
      <c r="B351310" t="s">
        <v>3378</v>
      </c>
    </row>
    <row r="351311" spans="1:2" x14ac:dyDescent="0.25">
      <c r="A351311" t="s">
        <v>3379</v>
      </c>
      <c r="B351311" t="s">
        <v>3380</v>
      </c>
    </row>
    <row r="351312" spans="1:2" x14ac:dyDescent="0.25">
      <c r="A351312" t="s">
        <v>3381</v>
      </c>
      <c r="B351312" t="s">
        <v>3382</v>
      </c>
    </row>
    <row r="351313" spans="1:2" x14ac:dyDescent="0.25">
      <c r="A351313" t="s">
        <v>3383</v>
      </c>
      <c r="B351313" t="s">
        <v>3384</v>
      </c>
    </row>
    <row r="351314" spans="1:2" x14ac:dyDescent="0.25">
      <c r="A351314" t="s">
        <v>3385</v>
      </c>
      <c r="B351314" t="s">
        <v>3386</v>
      </c>
    </row>
    <row r="351315" spans="1:2" x14ac:dyDescent="0.25">
      <c r="A351315" t="s">
        <v>3387</v>
      </c>
      <c r="B351315" t="s">
        <v>3388</v>
      </c>
    </row>
    <row r="351316" spans="1:2" x14ac:dyDescent="0.25">
      <c r="A351316" t="s">
        <v>3389</v>
      </c>
      <c r="B351316" t="s">
        <v>3390</v>
      </c>
    </row>
    <row r="351317" spans="1:2" x14ac:dyDescent="0.25">
      <c r="A351317" t="s">
        <v>3391</v>
      </c>
      <c r="B351317" t="s">
        <v>3392</v>
      </c>
    </row>
    <row r="351318" spans="1:2" x14ac:dyDescent="0.25">
      <c r="A351318" t="s">
        <v>3393</v>
      </c>
      <c r="B351318" t="s">
        <v>3394</v>
      </c>
    </row>
    <row r="351319" spans="1:2" x14ac:dyDescent="0.25">
      <c r="A351319" t="s">
        <v>3395</v>
      </c>
      <c r="B351319" t="s">
        <v>3396</v>
      </c>
    </row>
    <row r="351320" spans="1:2" x14ac:dyDescent="0.25">
      <c r="A351320" t="s">
        <v>3397</v>
      </c>
      <c r="B351320" t="s">
        <v>3398</v>
      </c>
    </row>
    <row r="351321" spans="1:2" x14ac:dyDescent="0.25">
      <c r="A351321" t="s">
        <v>3399</v>
      </c>
      <c r="B351321" t="s">
        <v>3400</v>
      </c>
    </row>
    <row r="351322" spans="1:2" x14ac:dyDescent="0.25">
      <c r="A351322" t="s">
        <v>3401</v>
      </c>
      <c r="B351322" t="s">
        <v>3402</v>
      </c>
    </row>
    <row r="351323" spans="1:2" x14ac:dyDescent="0.25">
      <c r="A351323" t="s">
        <v>3403</v>
      </c>
      <c r="B351323" t="s">
        <v>3404</v>
      </c>
    </row>
    <row r="351324" spans="1:2" x14ac:dyDescent="0.25">
      <c r="A351324" t="s">
        <v>3405</v>
      </c>
      <c r="B351324" t="s">
        <v>3406</v>
      </c>
    </row>
    <row r="351325" spans="1:2" x14ac:dyDescent="0.25">
      <c r="A351325" t="s">
        <v>3407</v>
      </c>
      <c r="B351325" t="s">
        <v>3408</v>
      </c>
    </row>
    <row r="351326" spans="1:2" x14ac:dyDescent="0.25">
      <c r="A351326" t="s">
        <v>3409</v>
      </c>
      <c r="B351326" t="s">
        <v>3410</v>
      </c>
    </row>
    <row r="351327" spans="1:2" x14ac:dyDescent="0.25">
      <c r="A351327" t="s">
        <v>3411</v>
      </c>
      <c r="B351327" t="s">
        <v>3412</v>
      </c>
    </row>
    <row r="351328" spans="1:2" x14ac:dyDescent="0.25">
      <c r="A351328" t="s">
        <v>3413</v>
      </c>
      <c r="B351328" t="s">
        <v>3414</v>
      </c>
    </row>
    <row r="351329" spans="1:2" x14ac:dyDescent="0.25">
      <c r="A351329" t="s">
        <v>3415</v>
      </c>
      <c r="B351329" t="s">
        <v>3416</v>
      </c>
    </row>
    <row r="351330" spans="1:2" x14ac:dyDescent="0.25">
      <c r="A351330" t="s">
        <v>3417</v>
      </c>
      <c r="B351330" t="s">
        <v>3418</v>
      </c>
    </row>
    <row r="351331" spans="1:2" x14ac:dyDescent="0.25">
      <c r="A351331" t="s">
        <v>3419</v>
      </c>
      <c r="B351331" t="s">
        <v>3420</v>
      </c>
    </row>
    <row r="351332" spans="1:2" x14ac:dyDescent="0.25">
      <c r="A351332" t="s">
        <v>3421</v>
      </c>
      <c r="B351332" t="s">
        <v>3422</v>
      </c>
    </row>
    <row r="351333" spans="1:2" x14ac:dyDescent="0.25">
      <c r="A351333" t="s">
        <v>3423</v>
      </c>
      <c r="B351333" t="s">
        <v>3424</v>
      </c>
    </row>
    <row r="351334" spans="1:2" x14ac:dyDescent="0.25">
      <c r="A351334" t="s">
        <v>3425</v>
      </c>
      <c r="B351334" t="s">
        <v>3426</v>
      </c>
    </row>
    <row r="351335" spans="1:2" x14ac:dyDescent="0.25">
      <c r="A351335" t="s">
        <v>3427</v>
      </c>
      <c r="B351335" t="s">
        <v>3428</v>
      </c>
    </row>
    <row r="351336" spans="1:2" x14ac:dyDescent="0.25">
      <c r="A351336" t="s">
        <v>3429</v>
      </c>
      <c r="B351336" t="s">
        <v>3430</v>
      </c>
    </row>
    <row r="351337" spans="1:2" x14ac:dyDescent="0.25">
      <c r="A351337" t="s">
        <v>3431</v>
      </c>
      <c r="B351337" t="s">
        <v>3432</v>
      </c>
    </row>
    <row r="351338" spans="1:2" x14ac:dyDescent="0.25">
      <c r="A351338" t="s">
        <v>3433</v>
      </c>
      <c r="B351338" t="s">
        <v>3434</v>
      </c>
    </row>
    <row r="351339" spans="1:2" x14ac:dyDescent="0.25">
      <c r="A351339" t="s">
        <v>3435</v>
      </c>
      <c r="B351339" t="s">
        <v>3436</v>
      </c>
    </row>
    <row r="351340" spans="1:2" x14ac:dyDescent="0.25">
      <c r="A351340" t="s">
        <v>3437</v>
      </c>
      <c r="B351340" t="s">
        <v>3438</v>
      </c>
    </row>
    <row r="351341" spans="1:2" x14ac:dyDescent="0.25">
      <c r="A351341" t="s">
        <v>3439</v>
      </c>
      <c r="B351341" t="s">
        <v>3440</v>
      </c>
    </row>
    <row r="351342" spans="1:2" x14ac:dyDescent="0.25">
      <c r="A351342" t="s">
        <v>3441</v>
      </c>
      <c r="B351342" t="s">
        <v>3442</v>
      </c>
    </row>
    <row r="351343" spans="1:2" x14ac:dyDescent="0.25">
      <c r="A351343" t="s">
        <v>3443</v>
      </c>
      <c r="B351343" t="s">
        <v>3444</v>
      </c>
    </row>
    <row r="351344" spans="1:2" x14ac:dyDescent="0.25">
      <c r="A351344" t="s">
        <v>3445</v>
      </c>
      <c r="B351344" t="s">
        <v>3446</v>
      </c>
    </row>
    <row r="351345" spans="1:2" x14ac:dyDescent="0.25">
      <c r="A351345" t="s">
        <v>3447</v>
      </c>
      <c r="B351345" t="s">
        <v>3448</v>
      </c>
    </row>
    <row r="351346" spans="1:2" x14ac:dyDescent="0.25">
      <c r="A351346" t="s">
        <v>3449</v>
      </c>
      <c r="B351346" t="s">
        <v>3450</v>
      </c>
    </row>
    <row r="351347" spans="1:2" x14ac:dyDescent="0.25">
      <c r="A351347" t="s">
        <v>3451</v>
      </c>
      <c r="B351347" t="s">
        <v>3452</v>
      </c>
    </row>
    <row r="351348" spans="1:2" x14ac:dyDescent="0.25">
      <c r="A351348" t="s">
        <v>3453</v>
      </c>
      <c r="B351348" t="s">
        <v>3454</v>
      </c>
    </row>
    <row r="351349" spans="1:2" x14ac:dyDescent="0.25">
      <c r="A351349" t="s">
        <v>3455</v>
      </c>
      <c r="B351349" t="s">
        <v>3456</v>
      </c>
    </row>
    <row r="351350" spans="1:2" x14ac:dyDescent="0.25">
      <c r="A351350" t="s">
        <v>3457</v>
      </c>
      <c r="B351350" t="s">
        <v>3458</v>
      </c>
    </row>
    <row r="351351" spans="1:2" x14ac:dyDescent="0.25">
      <c r="A351351" t="s">
        <v>3459</v>
      </c>
      <c r="B351351" t="s">
        <v>3460</v>
      </c>
    </row>
    <row r="351352" spans="1:2" x14ac:dyDescent="0.25">
      <c r="A351352" t="s">
        <v>3461</v>
      </c>
      <c r="B351352" t="s">
        <v>3462</v>
      </c>
    </row>
    <row r="351353" spans="1:2" x14ac:dyDescent="0.25">
      <c r="A351353" t="s">
        <v>3463</v>
      </c>
      <c r="B351353" t="s">
        <v>3464</v>
      </c>
    </row>
    <row r="351354" spans="1:2" x14ac:dyDescent="0.25">
      <c r="A351354" t="s">
        <v>3465</v>
      </c>
      <c r="B351354" t="s">
        <v>3466</v>
      </c>
    </row>
    <row r="351355" spans="1:2" x14ac:dyDescent="0.25">
      <c r="A351355" t="s">
        <v>3467</v>
      </c>
      <c r="B351355" t="s">
        <v>3468</v>
      </c>
    </row>
    <row r="351356" spans="1:2" x14ac:dyDescent="0.25">
      <c r="A351356" t="s">
        <v>3469</v>
      </c>
      <c r="B351356" t="s">
        <v>3470</v>
      </c>
    </row>
    <row r="351357" spans="1:2" x14ac:dyDescent="0.25">
      <c r="A351357" t="s">
        <v>3471</v>
      </c>
      <c r="B351357" t="s">
        <v>3472</v>
      </c>
    </row>
    <row r="351358" spans="1:2" x14ac:dyDescent="0.25">
      <c r="A351358" t="s">
        <v>3473</v>
      </c>
      <c r="B351358" t="s">
        <v>3474</v>
      </c>
    </row>
    <row r="351359" spans="1:2" x14ac:dyDescent="0.25">
      <c r="A351359" t="s">
        <v>3475</v>
      </c>
      <c r="B351359" t="s">
        <v>3476</v>
      </c>
    </row>
    <row r="351360" spans="1:2" x14ac:dyDescent="0.25">
      <c r="A351360" t="s">
        <v>3477</v>
      </c>
      <c r="B351360" t="s">
        <v>3478</v>
      </c>
    </row>
    <row r="351361" spans="1:2" x14ac:dyDescent="0.25">
      <c r="A351361" t="s">
        <v>3479</v>
      </c>
      <c r="B351361" t="s">
        <v>3480</v>
      </c>
    </row>
    <row r="351362" spans="1:2" x14ac:dyDescent="0.25">
      <c r="A351362" t="s">
        <v>3481</v>
      </c>
      <c r="B351362" t="s">
        <v>3482</v>
      </c>
    </row>
    <row r="351363" spans="1:2" x14ac:dyDescent="0.25">
      <c r="A351363" t="s">
        <v>3483</v>
      </c>
      <c r="B351363" t="s">
        <v>3484</v>
      </c>
    </row>
    <row r="351364" spans="1:2" x14ac:dyDescent="0.25">
      <c r="A351364" t="s">
        <v>3485</v>
      </c>
      <c r="B351364" t="s">
        <v>3486</v>
      </c>
    </row>
    <row r="351365" spans="1:2" x14ac:dyDescent="0.25">
      <c r="A351365" t="s">
        <v>3487</v>
      </c>
      <c r="B351365" t="s">
        <v>3488</v>
      </c>
    </row>
    <row r="351366" spans="1:2" x14ac:dyDescent="0.25">
      <c r="A351366" t="s">
        <v>3489</v>
      </c>
      <c r="B351366" t="s">
        <v>3490</v>
      </c>
    </row>
    <row r="351367" spans="1:2" x14ac:dyDescent="0.25">
      <c r="A351367" t="s">
        <v>3491</v>
      </c>
      <c r="B351367" t="s">
        <v>3492</v>
      </c>
    </row>
    <row r="351368" spans="1:2" x14ac:dyDescent="0.25">
      <c r="A351368" t="s">
        <v>3493</v>
      </c>
      <c r="B351368" t="s">
        <v>3494</v>
      </c>
    </row>
    <row r="351369" spans="1:2" x14ac:dyDescent="0.25">
      <c r="A351369" t="s">
        <v>3495</v>
      </c>
      <c r="B351369" t="s">
        <v>3496</v>
      </c>
    </row>
    <row r="351370" spans="1:2" x14ac:dyDescent="0.25">
      <c r="A351370" t="s">
        <v>3497</v>
      </c>
      <c r="B351370" t="s">
        <v>3498</v>
      </c>
    </row>
    <row r="351371" spans="1:2" x14ac:dyDescent="0.25">
      <c r="A351371" t="s">
        <v>3499</v>
      </c>
      <c r="B351371" t="s">
        <v>3500</v>
      </c>
    </row>
    <row r="351372" spans="1:2" x14ac:dyDescent="0.25">
      <c r="A351372" t="s">
        <v>3501</v>
      </c>
      <c r="B351372" t="s">
        <v>3502</v>
      </c>
    </row>
    <row r="351373" spans="1:2" x14ac:dyDescent="0.25">
      <c r="A351373" t="s">
        <v>3503</v>
      </c>
      <c r="B351373" t="s">
        <v>3504</v>
      </c>
    </row>
    <row r="351374" spans="1:2" x14ac:dyDescent="0.25">
      <c r="A351374" t="s">
        <v>3505</v>
      </c>
      <c r="B351374" t="s">
        <v>3506</v>
      </c>
    </row>
    <row r="351375" spans="1:2" x14ac:dyDescent="0.25">
      <c r="A351375" t="s">
        <v>3507</v>
      </c>
      <c r="B351375" t="s">
        <v>3508</v>
      </c>
    </row>
    <row r="351376" spans="1:2" x14ac:dyDescent="0.25">
      <c r="A351376" t="s">
        <v>3509</v>
      </c>
      <c r="B351376" t="s">
        <v>3510</v>
      </c>
    </row>
    <row r="351377" spans="1:2" x14ac:dyDescent="0.25">
      <c r="A351377" t="s">
        <v>3511</v>
      </c>
      <c r="B351377" t="s">
        <v>3512</v>
      </c>
    </row>
    <row r="351378" spans="1:2" x14ac:dyDescent="0.25">
      <c r="A351378" t="s">
        <v>3513</v>
      </c>
      <c r="B351378" t="s">
        <v>3514</v>
      </c>
    </row>
    <row r="351379" spans="1:2" x14ac:dyDescent="0.25">
      <c r="A351379" t="s">
        <v>3515</v>
      </c>
      <c r="B351379" t="s">
        <v>3516</v>
      </c>
    </row>
    <row r="351380" spans="1:2" x14ac:dyDescent="0.25">
      <c r="A351380" t="s">
        <v>3517</v>
      </c>
      <c r="B351380" t="s">
        <v>3518</v>
      </c>
    </row>
    <row r="351381" spans="1:2" x14ac:dyDescent="0.25">
      <c r="A351381" t="s">
        <v>3519</v>
      </c>
      <c r="B351381" t="s">
        <v>3520</v>
      </c>
    </row>
    <row r="351382" spans="1:2" x14ac:dyDescent="0.25">
      <c r="A351382" t="s">
        <v>3521</v>
      </c>
      <c r="B351382" t="s">
        <v>3522</v>
      </c>
    </row>
    <row r="351383" spans="1:2" x14ac:dyDescent="0.25">
      <c r="A351383" t="s">
        <v>3523</v>
      </c>
      <c r="B351383" t="s">
        <v>3524</v>
      </c>
    </row>
    <row r="351384" spans="1:2" x14ac:dyDescent="0.25">
      <c r="A351384" t="s">
        <v>3525</v>
      </c>
      <c r="B351384" t="s">
        <v>3526</v>
      </c>
    </row>
    <row r="351385" spans="1:2" x14ac:dyDescent="0.25">
      <c r="A351385" t="s">
        <v>3527</v>
      </c>
      <c r="B351385" t="s">
        <v>3528</v>
      </c>
    </row>
    <row r="351386" spans="1:2" x14ac:dyDescent="0.25">
      <c r="A351386" t="s">
        <v>3529</v>
      </c>
      <c r="B351386" t="s">
        <v>3530</v>
      </c>
    </row>
    <row r="351387" spans="1:2" x14ac:dyDescent="0.25">
      <c r="A351387" t="s">
        <v>3531</v>
      </c>
      <c r="B351387" t="s">
        <v>3532</v>
      </c>
    </row>
    <row r="351388" spans="1:2" x14ac:dyDescent="0.25">
      <c r="A351388" t="s">
        <v>3533</v>
      </c>
      <c r="B351388" t="s">
        <v>3534</v>
      </c>
    </row>
    <row r="351389" spans="1:2" x14ac:dyDescent="0.25">
      <c r="A351389" t="s">
        <v>3535</v>
      </c>
      <c r="B351389" t="s">
        <v>3536</v>
      </c>
    </row>
    <row r="351390" spans="1:2" x14ac:dyDescent="0.25">
      <c r="A351390" t="s">
        <v>3537</v>
      </c>
      <c r="B351390" t="s">
        <v>3538</v>
      </c>
    </row>
    <row r="351391" spans="1:2" x14ac:dyDescent="0.25">
      <c r="A351391" t="s">
        <v>3539</v>
      </c>
      <c r="B351391" t="s">
        <v>3540</v>
      </c>
    </row>
    <row r="351392" spans="1:2" x14ac:dyDescent="0.25">
      <c r="A351392" t="s">
        <v>3541</v>
      </c>
      <c r="B351392" t="s">
        <v>3542</v>
      </c>
    </row>
    <row r="351393" spans="1:2" x14ac:dyDescent="0.25">
      <c r="A351393" t="s">
        <v>3543</v>
      </c>
      <c r="B351393" t="s">
        <v>3544</v>
      </c>
    </row>
    <row r="351394" spans="1:2" x14ac:dyDescent="0.25">
      <c r="A351394" t="s">
        <v>3545</v>
      </c>
      <c r="B351394" t="s">
        <v>3546</v>
      </c>
    </row>
    <row r="351395" spans="1:2" x14ac:dyDescent="0.25">
      <c r="A351395" t="s">
        <v>3547</v>
      </c>
      <c r="B351395" t="s">
        <v>3548</v>
      </c>
    </row>
    <row r="351396" spans="1:2" x14ac:dyDescent="0.25">
      <c r="A351396" t="s">
        <v>3549</v>
      </c>
      <c r="B351396" t="s">
        <v>3550</v>
      </c>
    </row>
    <row r="351397" spans="1:2" x14ac:dyDescent="0.25">
      <c r="A351397" t="s">
        <v>3551</v>
      </c>
      <c r="B351397" t="s">
        <v>3552</v>
      </c>
    </row>
    <row r="351398" spans="1:2" x14ac:dyDescent="0.25">
      <c r="A351398" t="s">
        <v>3553</v>
      </c>
      <c r="B351398" t="s">
        <v>3554</v>
      </c>
    </row>
    <row r="351399" spans="1:2" x14ac:dyDescent="0.25">
      <c r="A351399" t="s">
        <v>3555</v>
      </c>
      <c r="B351399" t="s">
        <v>3556</v>
      </c>
    </row>
    <row r="351400" spans="1:2" x14ac:dyDescent="0.25">
      <c r="A351400" t="s">
        <v>3557</v>
      </c>
      <c r="B351400" t="s">
        <v>3558</v>
      </c>
    </row>
    <row r="351401" spans="1:2" x14ac:dyDescent="0.25">
      <c r="A351401" t="s">
        <v>3559</v>
      </c>
      <c r="B351401" t="s">
        <v>3560</v>
      </c>
    </row>
    <row r="351402" spans="1:2" x14ac:dyDescent="0.25">
      <c r="A351402" t="s">
        <v>3561</v>
      </c>
      <c r="B351402" t="s">
        <v>3562</v>
      </c>
    </row>
    <row r="351403" spans="1:2" x14ac:dyDescent="0.25">
      <c r="A351403" t="s">
        <v>3563</v>
      </c>
      <c r="B351403" t="s">
        <v>3564</v>
      </c>
    </row>
    <row r="351404" spans="1:2" x14ac:dyDescent="0.25">
      <c r="A351404" t="s">
        <v>3565</v>
      </c>
      <c r="B351404" t="s">
        <v>3566</v>
      </c>
    </row>
    <row r="351405" spans="1:2" x14ac:dyDescent="0.25">
      <c r="A351405" t="s">
        <v>3567</v>
      </c>
      <c r="B351405" t="s">
        <v>3568</v>
      </c>
    </row>
    <row r="351406" spans="1:2" x14ac:dyDescent="0.25">
      <c r="A351406" t="s">
        <v>3569</v>
      </c>
      <c r="B351406" t="s">
        <v>3570</v>
      </c>
    </row>
    <row r="351407" spans="1:2" x14ac:dyDescent="0.25">
      <c r="A351407" t="s">
        <v>3571</v>
      </c>
      <c r="B351407" t="s">
        <v>3572</v>
      </c>
    </row>
    <row r="351408" spans="1:2" x14ac:dyDescent="0.25">
      <c r="A351408" t="s">
        <v>3573</v>
      </c>
      <c r="B351408" t="s">
        <v>3574</v>
      </c>
    </row>
    <row r="351409" spans="1:2" x14ac:dyDescent="0.25">
      <c r="A351409" t="s">
        <v>3575</v>
      </c>
      <c r="B351409" t="s">
        <v>3576</v>
      </c>
    </row>
    <row r="351410" spans="1:2" x14ac:dyDescent="0.25">
      <c r="A351410" t="s">
        <v>3577</v>
      </c>
      <c r="B351410" t="s">
        <v>3578</v>
      </c>
    </row>
    <row r="351411" spans="1:2" x14ac:dyDescent="0.25">
      <c r="A351411" t="s">
        <v>3579</v>
      </c>
      <c r="B351411" t="s">
        <v>3580</v>
      </c>
    </row>
    <row r="351412" spans="1:2" x14ac:dyDescent="0.25">
      <c r="A351412" t="s">
        <v>3581</v>
      </c>
      <c r="B351412" t="s">
        <v>3582</v>
      </c>
    </row>
    <row r="351413" spans="1:2" x14ac:dyDescent="0.25">
      <c r="A351413" t="s">
        <v>3583</v>
      </c>
      <c r="B351413" t="s">
        <v>3584</v>
      </c>
    </row>
    <row r="351414" spans="1:2" x14ac:dyDescent="0.25">
      <c r="A351414" t="s">
        <v>3585</v>
      </c>
      <c r="B351414" t="s">
        <v>3586</v>
      </c>
    </row>
    <row r="351415" spans="1:2" x14ac:dyDescent="0.25">
      <c r="A351415" t="s">
        <v>3587</v>
      </c>
      <c r="B351415" t="s">
        <v>3588</v>
      </c>
    </row>
    <row r="351416" spans="1:2" x14ac:dyDescent="0.25">
      <c r="A351416" t="s">
        <v>3589</v>
      </c>
      <c r="B351416" t="s">
        <v>3590</v>
      </c>
    </row>
    <row r="351417" spans="1:2" x14ac:dyDescent="0.25">
      <c r="A351417" t="s">
        <v>3591</v>
      </c>
      <c r="B351417" t="s">
        <v>3592</v>
      </c>
    </row>
    <row r="351418" spans="1:2" x14ac:dyDescent="0.25">
      <c r="A351418" t="s">
        <v>3593</v>
      </c>
      <c r="B351418" t="s">
        <v>3594</v>
      </c>
    </row>
    <row r="351419" spans="1:2" x14ac:dyDescent="0.25">
      <c r="A351419" t="s">
        <v>3595</v>
      </c>
      <c r="B351419" t="s">
        <v>3596</v>
      </c>
    </row>
    <row r="351420" spans="1:2" x14ac:dyDescent="0.25">
      <c r="A351420" t="s">
        <v>3597</v>
      </c>
      <c r="B351420" t="s">
        <v>3598</v>
      </c>
    </row>
    <row r="351421" spans="1:2" x14ac:dyDescent="0.25">
      <c r="A351421" t="s">
        <v>3599</v>
      </c>
      <c r="B351421" t="s">
        <v>3600</v>
      </c>
    </row>
    <row r="351422" spans="1:2" x14ac:dyDescent="0.25">
      <c r="A351422" t="s">
        <v>3601</v>
      </c>
      <c r="B351422" t="s">
        <v>3602</v>
      </c>
    </row>
    <row r="351423" spans="1:2" x14ac:dyDescent="0.25">
      <c r="A351423" t="s">
        <v>3603</v>
      </c>
      <c r="B351423" t="s">
        <v>3604</v>
      </c>
    </row>
    <row r="351424" spans="1:2" x14ac:dyDescent="0.25">
      <c r="A351424" t="s">
        <v>3605</v>
      </c>
      <c r="B351424" t="s">
        <v>3606</v>
      </c>
    </row>
    <row r="351425" spans="1:2" x14ac:dyDescent="0.25">
      <c r="A351425" t="s">
        <v>3607</v>
      </c>
      <c r="B351425" t="s">
        <v>3608</v>
      </c>
    </row>
    <row r="351426" spans="1:2" x14ac:dyDescent="0.25">
      <c r="A351426" t="s">
        <v>3609</v>
      </c>
      <c r="B351426" t="s">
        <v>3610</v>
      </c>
    </row>
    <row r="351427" spans="1:2" x14ac:dyDescent="0.25">
      <c r="A351427" t="s">
        <v>3611</v>
      </c>
      <c r="B351427" t="s">
        <v>3612</v>
      </c>
    </row>
    <row r="351428" spans="1:2" x14ac:dyDescent="0.25">
      <c r="A351428" t="s">
        <v>3613</v>
      </c>
      <c r="B351428" t="s">
        <v>3614</v>
      </c>
    </row>
    <row r="351429" spans="1:2" x14ac:dyDescent="0.25">
      <c r="A351429" t="s">
        <v>3615</v>
      </c>
      <c r="B351429" t="s">
        <v>3616</v>
      </c>
    </row>
    <row r="351430" spans="1:2" x14ac:dyDescent="0.25">
      <c r="A351430" t="s">
        <v>3617</v>
      </c>
      <c r="B351430" t="s">
        <v>3618</v>
      </c>
    </row>
    <row r="351431" spans="1:2" x14ac:dyDescent="0.25">
      <c r="A351431" t="s">
        <v>3619</v>
      </c>
      <c r="B351431" t="s">
        <v>3620</v>
      </c>
    </row>
    <row r="351432" spans="1:2" x14ac:dyDescent="0.25">
      <c r="A351432" t="s">
        <v>3621</v>
      </c>
      <c r="B351432" t="s">
        <v>3622</v>
      </c>
    </row>
    <row r="351433" spans="1:2" x14ac:dyDescent="0.25">
      <c r="A351433" t="s">
        <v>3623</v>
      </c>
      <c r="B351433" t="s">
        <v>3624</v>
      </c>
    </row>
    <row r="351434" spans="1:2" x14ac:dyDescent="0.25">
      <c r="A351434" t="s">
        <v>3625</v>
      </c>
      <c r="B351434" t="s">
        <v>3626</v>
      </c>
    </row>
    <row r="351435" spans="1:2" x14ac:dyDescent="0.25">
      <c r="A351435" t="s">
        <v>3627</v>
      </c>
      <c r="B351435" t="s">
        <v>3628</v>
      </c>
    </row>
    <row r="351436" spans="1:2" x14ac:dyDescent="0.25">
      <c r="A351436" t="s">
        <v>3629</v>
      </c>
      <c r="B351436" t="s">
        <v>3630</v>
      </c>
    </row>
    <row r="351437" spans="1:2" x14ac:dyDescent="0.25">
      <c r="A351437" t="s">
        <v>3631</v>
      </c>
      <c r="B351437" t="s">
        <v>3632</v>
      </c>
    </row>
    <row r="351438" spans="1:2" x14ac:dyDescent="0.25">
      <c r="A351438" t="s">
        <v>3633</v>
      </c>
      <c r="B351438" t="s">
        <v>3634</v>
      </c>
    </row>
    <row r="351439" spans="1:2" x14ac:dyDescent="0.25">
      <c r="A351439" t="s">
        <v>3635</v>
      </c>
      <c r="B351439" t="s">
        <v>3636</v>
      </c>
    </row>
    <row r="351440" spans="1:2" x14ac:dyDescent="0.25">
      <c r="A351440" t="s">
        <v>3637</v>
      </c>
      <c r="B351440" t="s">
        <v>3638</v>
      </c>
    </row>
    <row r="351441" spans="1:2" x14ac:dyDescent="0.25">
      <c r="A351441" t="s">
        <v>3639</v>
      </c>
      <c r="B351441" t="s">
        <v>3640</v>
      </c>
    </row>
    <row r="351442" spans="1:2" x14ac:dyDescent="0.25">
      <c r="A351442" t="s">
        <v>3641</v>
      </c>
      <c r="B351442" t="s">
        <v>3642</v>
      </c>
    </row>
    <row r="351443" spans="1:2" x14ac:dyDescent="0.25">
      <c r="A351443" t="s">
        <v>3643</v>
      </c>
      <c r="B351443" t="s">
        <v>3644</v>
      </c>
    </row>
    <row r="351444" spans="1:2" x14ac:dyDescent="0.25">
      <c r="A351444" t="s">
        <v>3645</v>
      </c>
      <c r="B351444" t="s">
        <v>3646</v>
      </c>
    </row>
    <row r="351445" spans="1:2" x14ac:dyDescent="0.25">
      <c r="A351445" t="s">
        <v>3647</v>
      </c>
      <c r="B351445" t="s">
        <v>3648</v>
      </c>
    </row>
    <row r="351446" spans="1:2" x14ac:dyDescent="0.25">
      <c r="A351446" t="s">
        <v>3649</v>
      </c>
      <c r="B351446" t="s">
        <v>3650</v>
      </c>
    </row>
    <row r="351447" spans="1:2" x14ac:dyDescent="0.25">
      <c r="A351447" t="s">
        <v>3651</v>
      </c>
      <c r="B351447" t="s">
        <v>3652</v>
      </c>
    </row>
    <row r="351448" spans="1:2" x14ac:dyDescent="0.25">
      <c r="A351448" t="s">
        <v>3653</v>
      </c>
      <c r="B351448" t="s">
        <v>3654</v>
      </c>
    </row>
    <row r="351449" spans="1:2" x14ac:dyDescent="0.25">
      <c r="A351449" t="s">
        <v>3655</v>
      </c>
      <c r="B351449" t="s">
        <v>3656</v>
      </c>
    </row>
    <row r="351450" spans="1:2" x14ac:dyDescent="0.25">
      <c r="A351450" t="s">
        <v>3657</v>
      </c>
      <c r="B351450" t="s">
        <v>3658</v>
      </c>
    </row>
    <row r="351451" spans="1:2" x14ac:dyDescent="0.25">
      <c r="A351451" t="s">
        <v>3659</v>
      </c>
      <c r="B351451" t="s">
        <v>3660</v>
      </c>
    </row>
    <row r="351452" spans="1:2" x14ac:dyDescent="0.25">
      <c r="A351452" t="s">
        <v>3661</v>
      </c>
      <c r="B351452" t="s">
        <v>3662</v>
      </c>
    </row>
    <row r="351453" spans="1:2" x14ac:dyDescent="0.25">
      <c r="A351453" t="s">
        <v>3663</v>
      </c>
      <c r="B351453" t="s">
        <v>3664</v>
      </c>
    </row>
    <row r="351454" spans="1:2" x14ac:dyDescent="0.25">
      <c r="A351454" t="s">
        <v>3665</v>
      </c>
      <c r="B351454" t="s">
        <v>3666</v>
      </c>
    </row>
    <row r="351455" spans="1:2" x14ac:dyDescent="0.25">
      <c r="A351455" t="s">
        <v>3667</v>
      </c>
      <c r="B351455" t="s">
        <v>3668</v>
      </c>
    </row>
    <row r="351456" spans="1:2" x14ac:dyDescent="0.25">
      <c r="A351456" t="s">
        <v>3669</v>
      </c>
      <c r="B351456" t="s">
        <v>3670</v>
      </c>
    </row>
    <row r="351457" spans="1:2" x14ac:dyDescent="0.25">
      <c r="A351457" t="s">
        <v>3671</v>
      </c>
      <c r="B351457" t="s">
        <v>3672</v>
      </c>
    </row>
    <row r="351458" spans="1:2" x14ac:dyDescent="0.25">
      <c r="A351458" t="s">
        <v>3673</v>
      </c>
      <c r="B351458" t="s">
        <v>3674</v>
      </c>
    </row>
    <row r="351459" spans="1:2" x14ac:dyDescent="0.25">
      <c r="A351459" t="s">
        <v>3675</v>
      </c>
      <c r="B351459" t="s">
        <v>3676</v>
      </c>
    </row>
    <row r="351460" spans="1:2" x14ac:dyDescent="0.25">
      <c r="A351460" t="s">
        <v>3677</v>
      </c>
      <c r="B351460" t="s">
        <v>3678</v>
      </c>
    </row>
    <row r="351461" spans="1:2" x14ac:dyDescent="0.25">
      <c r="A351461" t="s">
        <v>3679</v>
      </c>
      <c r="B351461" t="s">
        <v>3680</v>
      </c>
    </row>
    <row r="351462" spans="1:2" x14ac:dyDescent="0.25">
      <c r="A351462" t="s">
        <v>3681</v>
      </c>
      <c r="B351462" t="s">
        <v>3682</v>
      </c>
    </row>
    <row r="351463" spans="1:2" x14ac:dyDescent="0.25">
      <c r="A351463" t="s">
        <v>3683</v>
      </c>
      <c r="B351463" t="s">
        <v>3684</v>
      </c>
    </row>
    <row r="351464" spans="1:2" x14ac:dyDescent="0.25">
      <c r="A351464" t="s">
        <v>3685</v>
      </c>
      <c r="B351464" t="s">
        <v>3686</v>
      </c>
    </row>
    <row r="351465" spans="1:2" x14ac:dyDescent="0.25">
      <c r="A351465" t="s">
        <v>3687</v>
      </c>
      <c r="B351465" t="s">
        <v>3688</v>
      </c>
    </row>
    <row r="351466" spans="1:2" x14ac:dyDescent="0.25">
      <c r="A351466" t="s">
        <v>3689</v>
      </c>
      <c r="B351466" t="s">
        <v>3690</v>
      </c>
    </row>
    <row r="351467" spans="1:2" x14ac:dyDescent="0.25">
      <c r="A351467" t="s">
        <v>3691</v>
      </c>
      <c r="B351467" t="s">
        <v>3692</v>
      </c>
    </row>
    <row r="351468" spans="1:2" x14ac:dyDescent="0.25">
      <c r="A351468" t="s">
        <v>3693</v>
      </c>
      <c r="B351468" t="s">
        <v>3694</v>
      </c>
    </row>
    <row r="351469" spans="1:2" x14ac:dyDescent="0.25">
      <c r="A351469" t="s">
        <v>3695</v>
      </c>
      <c r="B351469" t="s">
        <v>3696</v>
      </c>
    </row>
    <row r="351470" spans="1:2" x14ac:dyDescent="0.25">
      <c r="A351470" t="s">
        <v>3697</v>
      </c>
      <c r="B351470" t="s">
        <v>3698</v>
      </c>
    </row>
    <row r="351471" spans="1:2" x14ac:dyDescent="0.25">
      <c r="A351471" t="s">
        <v>3699</v>
      </c>
      <c r="B351471" t="s">
        <v>3700</v>
      </c>
    </row>
    <row r="351472" spans="1:2" x14ac:dyDescent="0.25">
      <c r="A351472" t="s">
        <v>3701</v>
      </c>
      <c r="B351472" t="s">
        <v>3702</v>
      </c>
    </row>
    <row r="351473" spans="1:2" x14ac:dyDescent="0.25">
      <c r="A351473" t="s">
        <v>3703</v>
      </c>
      <c r="B351473" t="s">
        <v>3704</v>
      </c>
    </row>
    <row r="351474" spans="1:2" x14ac:dyDescent="0.25">
      <c r="A351474" t="s">
        <v>3705</v>
      </c>
      <c r="B351474" t="s">
        <v>3706</v>
      </c>
    </row>
    <row r="351475" spans="1:2" x14ac:dyDescent="0.25">
      <c r="A351475" t="s">
        <v>3707</v>
      </c>
      <c r="B351475" t="s">
        <v>3708</v>
      </c>
    </row>
    <row r="351476" spans="1:2" x14ac:dyDescent="0.25">
      <c r="A351476" t="s">
        <v>3709</v>
      </c>
      <c r="B351476" t="s">
        <v>3710</v>
      </c>
    </row>
    <row r="351477" spans="1:2" x14ac:dyDescent="0.25">
      <c r="A351477" t="s">
        <v>3711</v>
      </c>
      <c r="B351477" t="s">
        <v>3712</v>
      </c>
    </row>
    <row r="351478" spans="1:2" x14ac:dyDescent="0.25">
      <c r="A351478" t="s">
        <v>3713</v>
      </c>
      <c r="B351478" t="s">
        <v>3714</v>
      </c>
    </row>
    <row r="351479" spans="1:2" x14ac:dyDescent="0.25">
      <c r="A351479" t="s">
        <v>3715</v>
      </c>
      <c r="B351479" t="s">
        <v>3716</v>
      </c>
    </row>
    <row r="351480" spans="1:2" x14ac:dyDescent="0.25">
      <c r="A351480" t="s">
        <v>3717</v>
      </c>
      <c r="B351480" t="s">
        <v>3718</v>
      </c>
    </row>
    <row r="351481" spans="1:2" x14ac:dyDescent="0.25">
      <c r="A351481" t="s">
        <v>3719</v>
      </c>
      <c r="B351481" t="s">
        <v>3720</v>
      </c>
    </row>
    <row r="351482" spans="1:2" x14ac:dyDescent="0.25">
      <c r="A351482" t="s">
        <v>3721</v>
      </c>
      <c r="B351482" t="s">
        <v>3722</v>
      </c>
    </row>
    <row r="351483" spans="1:2" x14ac:dyDescent="0.25">
      <c r="A351483" t="s">
        <v>3723</v>
      </c>
      <c r="B351483" t="s">
        <v>3724</v>
      </c>
    </row>
    <row r="351484" spans="1:2" x14ac:dyDescent="0.25">
      <c r="A351484" t="s">
        <v>3725</v>
      </c>
      <c r="B351484" t="s">
        <v>3726</v>
      </c>
    </row>
    <row r="351485" spans="1:2" x14ac:dyDescent="0.25">
      <c r="A351485" t="s">
        <v>3727</v>
      </c>
      <c r="B351485" t="s">
        <v>3728</v>
      </c>
    </row>
    <row r="351486" spans="1:2" x14ac:dyDescent="0.25">
      <c r="A351486" t="s">
        <v>3729</v>
      </c>
      <c r="B351486" t="s">
        <v>3730</v>
      </c>
    </row>
    <row r="351487" spans="1:2" x14ac:dyDescent="0.25">
      <c r="A351487" t="s">
        <v>3731</v>
      </c>
      <c r="B351487" t="s">
        <v>3732</v>
      </c>
    </row>
    <row r="351488" spans="1:2" x14ac:dyDescent="0.25">
      <c r="A351488" t="s">
        <v>3733</v>
      </c>
      <c r="B351488" t="s">
        <v>3734</v>
      </c>
    </row>
    <row r="351489" spans="1:2" x14ac:dyDescent="0.25">
      <c r="A351489" t="s">
        <v>3735</v>
      </c>
      <c r="B351489" t="s">
        <v>3736</v>
      </c>
    </row>
    <row r="351490" spans="1:2" x14ac:dyDescent="0.25">
      <c r="A351490" t="s">
        <v>3737</v>
      </c>
      <c r="B351490" t="s">
        <v>3738</v>
      </c>
    </row>
    <row r="351491" spans="1:2" x14ac:dyDescent="0.25">
      <c r="A351491" t="s">
        <v>3739</v>
      </c>
      <c r="B351491" t="s">
        <v>3740</v>
      </c>
    </row>
    <row r="351492" spans="1:2" x14ac:dyDescent="0.25">
      <c r="A351492" t="s">
        <v>3741</v>
      </c>
      <c r="B351492" t="s">
        <v>3742</v>
      </c>
    </row>
    <row r="351493" spans="1:2" x14ac:dyDescent="0.25">
      <c r="A351493" t="s">
        <v>3743</v>
      </c>
      <c r="B351493" t="s">
        <v>3744</v>
      </c>
    </row>
    <row r="351494" spans="1:2" x14ac:dyDescent="0.25">
      <c r="A351494" t="s">
        <v>3745</v>
      </c>
      <c r="B351494" t="s">
        <v>3746</v>
      </c>
    </row>
    <row r="351495" spans="1:2" x14ac:dyDescent="0.25">
      <c r="A351495" t="s">
        <v>3747</v>
      </c>
      <c r="B351495" t="s">
        <v>3748</v>
      </c>
    </row>
    <row r="351496" spans="1:2" x14ac:dyDescent="0.25">
      <c r="A351496" t="s">
        <v>3749</v>
      </c>
      <c r="B351496" t="s">
        <v>3750</v>
      </c>
    </row>
    <row r="351497" spans="1:2" x14ac:dyDescent="0.25">
      <c r="A351497" t="s">
        <v>3751</v>
      </c>
      <c r="B351497" t="s">
        <v>3752</v>
      </c>
    </row>
    <row r="351498" spans="1:2" x14ac:dyDescent="0.25">
      <c r="A351498" t="s">
        <v>3753</v>
      </c>
      <c r="B351498" t="s">
        <v>3754</v>
      </c>
    </row>
    <row r="351499" spans="1:2" x14ac:dyDescent="0.25">
      <c r="A351499" t="s">
        <v>3755</v>
      </c>
      <c r="B351499" t="s">
        <v>3756</v>
      </c>
    </row>
    <row r="351500" spans="1:2" x14ac:dyDescent="0.25">
      <c r="A351500" t="s">
        <v>3757</v>
      </c>
      <c r="B351500" t="s">
        <v>3758</v>
      </c>
    </row>
    <row r="351501" spans="1:2" x14ac:dyDescent="0.25">
      <c r="A351501" t="s">
        <v>3759</v>
      </c>
      <c r="B351501" t="s">
        <v>3760</v>
      </c>
    </row>
    <row r="351502" spans="1:2" x14ac:dyDescent="0.25">
      <c r="A351502" t="s">
        <v>3761</v>
      </c>
      <c r="B351502" t="s">
        <v>3762</v>
      </c>
    </row>
    <row r="351503" spans="1:2" x14ac:dyDescent="0.25">
      <c r="A351503" t="s">
        <v>3763</v>
      </c>
      <c r="B351503" t="s">
        <v>3764</v>
      </c>
    </row>
    <row r="351504" spans="1:2" x14ac:dyDescent="0.25">
      <c r="A351504" t="s">
        <v>3765</v>
      </c>
      <c r="B351504" t="s">
        <v>3766</v>
      </c>
    </row>
    <row r="351505" spans="1:2" x14ac:dyDescent="0.25">
      <c r="A351505" t="s">
        <v>3767</v>
      </c>
      <c r="B351505" t="s">
        <v>3768</v>
      </c>
    </row>
    <row r="351506" spans="1:2" x14ac:dyDescent="0.25">
      <c r="A351506" t="s">
        <v>3769</v>
      </c>
      <c r="B351506" t="s">
        <v>3770</v>
      </c>
    </row>
    <row r="351507" spans="1:2" x14ac:dyDescent="0.25">
      <c r="A351507" t="s">
        <v>3771</v>
      </c>
      <c r="B351507" t="s">
        <v>3772</v>
      </c>
    </row>
    <row r="351508" spans="1:2" x14ac:dyDescent="0.25">
      <c r="A351508" t="s">
        <v>3773</v>
      </c>
      <c r="B351508" t="s">
        <v>3774</v>
      </c>
    </row>
    <row r="351509" spans="1:2" x14ac:dyDescent="0.25">
      <c r="A351509" t="s">
        <v>3775</v>
      </c>
      <c r="B351509" t="s">
        <v>3776</v>
      </c>
    </row>
    <row r="351510" spans="1:2" x14ac:dyDescent="0.25">
      <c r="A351510" t="s">
        <v>3777</v>
      </c>
      <c r="B351510" t="s">
        <v>3778</v>
      </c>
    </row>
    <row r="351511" spans="1:2" x14ac:dyDescent="0.25">
      <c r="A351511" t="s">
        <v>3779</v>
      </c>
      <c r="B351511" t="s">
        <v>3780</v>
      </c>
    </row>
    <row r="351512" spans="1:2" x14ac:dyDescent="0.25">
      <c r="A351512" t="s">
        <v>3781</v>
      </c>
      <c r="B351512" t="s">
        <v>3782</v>
      </c>
    </row>
    <row r="351513" spans="1:2" x14ac:dyDescent="0.25">
      <c r="A351513" t="s">
        <v>3783</v>
      </c>
      <c r="B351513" t="s">
        <v>3784</v>
      </c>
    </row>
    <row r="351514" spans="1:2" x14ac:dyDescent="0.25">
      <c r="A351514" t="s">
        <v>3785</v>
      </c>
      <c r="B351514" t="s">
        <v>3786</v>
      </c>
    </row>
    <row r="351515" spans="1:2" x14ac:dyDescent="0.25">
      <c r="A351515" t="s">
        <v>3787</v>
      </c>
      <c r="B351515" t="s">
        <v>3788</v>
      </c>
    </row>
    <row r="351516" spans="1:2" x14ac:dyDescent="0.25">
      <c r="A351516" t="s">
        <v>3789</v>
      </c>
      <c r="B351516" t="s">
        <v>3790</v>
      </c>
    </row>
    <row r="351517" spans="1:2" x14ac:dyDescent="0.25">
      <c r="A351517" t="s">
        <v>3791</v>
      </c>
      <c r="B351517" t="s">
        <v>3792</v>
      </c>
    </row>
    <row r="351518" spans="1:2" x14ac:dyDescent="0.25">
      <c r="A351518" t="s">
        <v>3793</v>
      </c>
      <c r="B351518" t="s">
        <v>3794</v>
      </c>
    </row>
    <row r="351519" spans="1:2" x14ac:dyDescent="0.25">
      <c r="A351519" t="s">
        <v>3795</v>
      </c>
      <c r="B351519" t="s">
        <v>3796</v>
      </c>
    </row>
    <row r="351520" spans="1:2" x14ac:dyDescent="0.25">
      <c r="A351520" t="s">
        <v>3797</v>
      </c>
      <c r="B351520" t="s">
        <v>3798</v>
      </c>
    </row>
    <row r="351521" spans="1:2" x14ac:dyDescent="0.25">
      <c r="A351521" t="s">
        <v>3799</v>
      </c>
      <c r="B351521" t="s">
        <v>3800</v>
      </c>
    </row>
    <row r="351522" spans="1:2" x14ac:dyDescent="0.25">
      <c r="A351522" t="s">
        <v>3801</v>
      </c>
      <c r="B351522" t="s">
        <v>3802</v>
      </c>
    </row>
    <row r="351523" spans="1:2" x14ac:dyDescent="0.25">
      <c r="A351523" t="s">
        <v>3803</v>
      </c>
      <c r="B351523" t="s">
        <v>3804</v>
      </c>
    </row>
    <row r="351524" spans="1:2" x14ac:dyDescent="0.25">
      <c r="A351524" t="s">
        <v>3805</v>
      </c>
      <c r="B351524" t="s">
        <v>3806</v>
      </c>
    </row>
    <row r="351525" spans="1:2" x14ac:dyDescent="0.25">
      <c r="A351525" t="s">
        <v>3807</v>
      </c>
      <c r="B351525" t="s">
        <v>3808</v>
      </c>
    </row>
    <row r="351526" spans="1:2" x14ac:dyDescent="0.25">
      <c r="A351526" t="s">
        <v>3809</v>
      </c>
      <c r="B351526" t="s">
        <v>3810</v>
      </c>
    </row>
    <row r="351527" spans="1:2" x14ac:dyDescent="0.25">
      <c r="A351527" t="s">
        <v>3811</v>
      </c>
      <c r="B351527" t="s">
        <v>3812</v>
      </c>
    </row>
    <row r="351528" spans="1:2" x14ac:dyDescent="0.25">
      <c r="A351528" t="s">
        <v>3813</v>
      </c>
      <c r="B351528" t="s">
        <v>3814</v>
      </c>
    </row>
    <row r="351529" spans="1:2" x14ac:dyDescent="0.25">
      <c r="A351529" t="s">
        <v>3815</v>
      </c>
      <c r="B351529" t="s">
        <v>3816</v>
      </c>
    </row>
    <row r="351530" spans="1:2" x14ac:dyDescent="0.25">
      <c r="A351530" t="s">
        <v>3817</v>
      </c>
      <c r="B351530" t="s">
        <v>3818</v>
      </c>
    </row>
    <row r="351531" spans="1:2" x14ac:dyDescent="0.25">
      <c r="A351531" t="s">
        <v>3819</v>
      </c>
      <c r="B351531" t="s">
        <v>3820</v>
      </c>
    </row>
    <row r="351532" spans="1:2" x14ac:dyDescent="0.25">
      <c r="A351532" t="s">
        <v>3821</v>
      </c>
      <c r="B351532" t="s">
        <v>3822</v>
      </c>
    </row>
    <row r="351533" spans="1:2" x14ac:dyDescent="0.25">
      <c r="A351533" t="s">
        <v>3823</v>
      </c>
      <c r="B351533" t="s">
        <v>3824</v>
      </c>
    </row>
    <row r="351534" spans="1:2" x14ac:dyDescent="0.25">
      <c r="A351534" t="s">
        <v>3825</v>
      </c>
      <c r="B351534" t="s">
        <v>3826</v>
      </c>
    </row>
    <row r="351535" spans="1:2" x14ac:dyDescent="0.25">
      <c r="A351535" t="s">
        <v>3827</v>
      </c>
      <c r="B351535" t="s">
        <v>3828</v>
      </c>
    </row>
    <row r="351536" spans="1:2" x14ac:dyDescent="0.25">
      <c r="A351536" t="s">
        <v>3829</v>
      </c>
      <c r="B351536" t="s">
        <v>3830</v>
      </c>
    </row>
    <row r="351537" spans="1:2" x14ac:dyDescent="0.25">
      <c r="A351537" t="s">
        <v>3831</v>
      </c>
      <c r="B351537" t="s">
        <v>3832</v>
      </c>
    </row>
    <row r="351538" spans="1:2" x14ac:dyDescent="0.25">
      <c r="A351538" t="s">
        <v>3833</v>
      </c>
      <c r="B351538" t="s">
        <v>3834</v>
      </c>
    </row>
    <row r="351539" spans="1:2" x14ac:dyDescent="0.25">
      <c r="A351539" t="s">
        <v>3835</v>
      </c>
      <c r="B351539" t="s">
        <v>3836</v>
      </c>
    </row>
    <row r="351540" spans="1:2" x14ac:dyDescent="0.25">
      <c r="A351540" t="s">
        <v>3837</v>
      </c>
      <c r="B351540" t="s">
        <v>3838</v>
      </c>
    </row>
    <row r="351541" spans="1:2" x14ac:dyDescent="0.25">
      <c r="A351541" t="s">
        <v>3839</v>
      </c>
      <c r="B351541" t="s">
        <v>3840</v>
      </c>
    </row>
    <row r="351542" spans="1:2" x14ac:dyDescent="0.25">
      <c r="A351542" t="s">
        <v>3841</v>
      </c>
      <c r="B351542" t="s">
        <v>3842</v>
      </c>
    </row>
    <row r="351543" spans="1:2" x14ac:dyDescent="0.25">
      <c r="A351543" t="s">
        <v>3843</v>
      </c>
      <c r="B351543" t="s">
        <v>3844</v>
      </c>
    </row>
    <row r="351544" spans="1:2" x14ac:dyDescent="0.25">
      <c r="A351544" t="s">
        <v>3845</v>
      </c>
      <c r="B351544" t="s">
        <v>3846</v>
      </c>
    </row>
    <row r="351545" spans="1:2" x14ac:dyDescent="0.25">
      <c r="A351545" t="s">
        <v>3847</v>
      </c>
      <c r="B351545" t="s">
        <v>3848</v>
      </c>
    </row>
    <row r="351546" spans="1:2" x14ac:dyDescent="0.25">
      <c r="A351546" t="s">
        <v>3849</v>
      </c>
      <c r="B351546" t="s">
        <v>3850</v>
      </c>
    </row>
    <row r="351547" spans="1:2" x14ac:dyDescent="0.25">
      <c r="A351547" t="s">
        <v>3851</v>
      </c>
      <c r="B351547" t="s">
        <v>3852</v>
      </c>
    </row>
    <row r="351548" spans="1:2" x14ac:dyDescent="0.25">
      <c r="A351548" t="s">
        <v>3853</v>
      </c>
      <c r="B351548" t="s">
        <v>3854</v>
      </c>
    </row>
    <row r="351549" spans="1:2" x14ac:dyDescent="0.25">
      <c r="A351549" t="s">
        <v>3855</v>
      </c>
      <c r="B351549" t="s">
        <v>3856</v>
      </c>
    </row>
    <row r="351550" spans="1:2" x14ac:dyDescent="0.25">
      <c r="A351550" t="s">
        <v>3857</v>
      </c>
      <c r="B351550" t="s">
        <v>3858</v>
      </c>
    </row>
    <row r="351551" spans="1:2" x14ac:dyDescent="0.25">
      <c r="A351551" t="s">
        <v>3859</v>
      </c>
      <c r="B351551" t="s">
        <v>3860</v>
      </c>
    </row>
    <row r="351552" spans="1:2" x14ac:dyDescent="0.25">
      <c r="A351552" t="s">
        <v>3861</v>
      </c>
      <c r="B351552" t="s">
        <v>3862</v>
      </c>
    </row>
    <row r="351553" spans="1:2" x14ac:dyDescent="0.25">
      <c r="A351553" t="s">
        <v>3863</v>
      </c>
      <c r="B351553" t="s">
        <v>3864</v>
      </c>
    </row>
    <row r="351554" spans="1:2" x14ac:dyDescent="0.25">
      <c r="A351554" t="s">
        <v>3865</v>
      </c>
      <c r="B351554" t="s">
        <v>3866</v>
      </c>
    </row>
    <row r="351555" spans="1:2" x14ac:dyDescent="0.25">
      <c r="A351555" t="s">
        <v>3867</v>
      </c>
      <c r="B351555" t="s">
        <v>3868</v>
      </c>
    </row>
    <row r="351556" spans="1:2" x14ac:dyDescent="0.25">
      <c r="A351556" t="s">
        <v>3869</v>
      </c>
      <c r="B351556" t="s">
        <v>3870</v>
      </c>
    </row>
    <row r="351557" spans="1:2" x14ac:dyDescent="0.25">
      <c r="A351557" t="s">
        <v>3871</v>
      </c>
      <c r="B351557" t="s">
        <v>3872</v>
      </c>
    </row>
    <row r="351558" spans="1:2" x14ac:dyDescent="0.25">
      <c r="A351558" t="s">
        <v>3873</v>
      </c>
      <c r="B351558" t="s">
        <v>3874</v>
      </c>
    </row>
    <row r="351559" spans="1:2" x14ac:dyDescent="0.25">
      <c r="A351559" t="s">
        <v>3875</v>
      </c>
      <c r="B351559" t="s">
        <v>3876</v>
      </c>
    </row>
    <row r="351560" spans="1:2" x14ac:dyDescent="0.25">
      <c r="A351560" t="s">
        <v>3877</v>
      </c>
      <c r="B351560" t="s">
        <v>3878</v>
      </c>
    </row>
    <row r="351561" spans="1:2" x14ac:dyDescent="0.25">
      <c r="A351561" t="s">
        <v>3879</v>
      </c>
      <c r="B351561" t="s">
        <v>3880</v>
      </c>
    </row>
    <row r="351562" spans="1:2" x14ac:dyDescent="0.25">
      <c r="A351562" t="s">
        <v>3881</v>
      </c>
      <c r="B351562" t="s">
        <v>3882</v>
      </c>
    </row>
    <row r="351563" spans="1:2" x14ac:dyDescent="0.25">
      <c r="A351563" t="s">
        <v>3883</v>
      </c>
      <c r="B351563" t="s">
        <v>3884</v>
      </c>
    </row>
    <row r="351564" spans="1:2" x14ac:dyDescent="0.25">
      <c r="B351564" t="s">
        <v>3885</v>
      </c>
    </row>
    <row r="351565" spans="1:2" x14ac:dyDescent="0.25">
      <c r="B351565" t="s">
        <v>3886</v>
      </c>
    </row>
    <row r="351566" spans="1:2" x14ac:dyDescent="0.25">
      <c r="B351566" t="s">
        <v>3887</v>
      </c>
    </row>
    <row r="351567" spans="1:2" x14ac:dyDescent="0.25">
      <c r="B351567" t="s">
        <v>3888</v>
      </c>
    </row>
    <row r="351568" spans="1:2" x14ac:dyDescent="0.25">
      <c r="B351568" t="s">
        <v>3889</v>
      </c>
    </row>
    <row r="351569" spans="2:2" x14ac:dyDescent="0.25">
      <c r="B351569" t="s">
        <v>3890</v>
      </c>
    </row>
    <row r="351570" spans="2:2" x14ac:dyDescent="0.25">
      <c r="B351570" t="s">
        <v>3891</v>
      </c>
    </row>
    <row r="351571" spans="2:2" x14ac:dyDescent="0.25">
      <c r="B351571" t="s">
        <v>3892</v>
      </c>
    </row>
    <row r="351572" spans="2:2" x14ac:dyDescent="0.25">
      <c r="B351572" t="s">
        <v>3893</v>
      </c>
    </row>
    <row r="351573" spans="2:2" x14ac:dyDescent="0.25">
      <c r="B351573" t="s">
        <v>3894</v>
      </c>
    </row>
    <row r="351574" spans="2:2" x14ac:dyDescent="0.25">
      <c r="B351574" t="s">
        <v>3895</v>
      </c>
    </row>
    <row r="351575" spans="2:2" x14ac:dyDescent="0.25">
      <c r="B351575" t="s">
        <v>3896</v>
      </c>
    </row>
    <row r="351576" spans="2:2" x14ac:dyDescent="0.25">
      <c r="B351576" t="s">
        <v>3897</v>
      </c>
    </row>
    <row r="351577" spans="2:2" x14ac:dyDescent="0.25">
      <c r="B351577" t="s">
        <v>3898</v>
      </c>
    </row>
    <row r="351578" spans="2:2" x14ac:dyDescent="0.25">
      <c r="B351578" t="s">
        <v>3899</v>
      </c>
    </row>
    <row r="351579" spans="2:2" x14ac:dyDescent="0.25">
      <c r="B351579" t="s">
        <v>3900</v>
      </c>
    </row>
    <row r="351580" spans="2:2" x14ac:dyDescent="0.25">
      <c r="B351580" t="s">
        <v>3901</v>
      </c>
    </row>
    <row r="351581" spans="2:2" x14ac:dyDescent="0.25">
      <c r="B351581" t="s">
        <v>3902</v>
      </c>
    </row>
    <row r="351582" spans="2:2" x14ac:dyDescent="0.25">
      <c r="B351582" t="s">
        <v>3903</v>
      </c>
    </row>
    <row r="351583" spans="2:2" x14ac:dyDescent="0.25">
      <c r="B351583" t="s">
        <v>3904</v>
      </c>
    </row>
    <row r="351584" spans="2:2" x14ac:dyDescent="0.25">
      <c r="B351584" t="s">
        <v>3905</v>
      </c>
    </row>
    <row r="351585" spans="2:2" x14ac:dyDescent="0.25">
      <c r="B351585" t="s">
        <v>3906</v>
      </c>
    </row>
    <row r="351586" spans="2:2" x14ac:dyDescent="0.25">
      <c r="B351586" t="s">
        <v>3907</v>
      </c>
    </row>
    <row r="351587" spans="2:2" x14ac:dyDescent="0.25">
      <c r="B351587" t="s">
        <v>3908</v>
      </c>
    </row>
    <row r="351588" spans="2:2" x14ac:dyDescent="0.25">
      <c r="B351588" t="s">
        <v>3909</v>
      </c>
    </row>
    <row r="351589" spans="2:2" x14ac:dyDescent="0.25">
      <c r="B351589" t="s">
        <v>3910</v>
      </c>
    </row>
    <row r="351590" spans="2:2" x14ac:dyDescent="0.25">
      <c r="B351590" t="s">
        <v>3911</v>
      </c>
    </row>
    <row r="351591" spans="2:2" x14ac:dyDescent="0.25">
      <c r="B351591" t="s">
        <v>3912</v>
      </c>
    </row>
    <row r="351592" spans="2:2" x14ac:dyDescent="0.25">
      <c r="B351592" t="s">
        <v>3913</v>
      </c>
    </row>
    <row r="351593" spans="2:2" x14ac:dyDescent="0.25">
      <c r="B351593" t="s">
        <v>3914</v>
      </c>
    </row>
    <row r="351594" spans="2:2" x14ac:dyDescent="0.25">
      <c r="B351594" t="s">
        <v>3915</v>
      </c>
    </row>
    <row r="351595" spans="2:2" x14ac:dyDescent="0.25">
      <c r="B351595" t="s">
        <v>3916</v>
      </c>
    </row>
    <row r="351596" spans="2:2" x14ac:dyDescent="0.25">
      <c r="B351596" t="s">
        <v>3917</v>
      </c>
    </row>
    <row r="351597" spans="2:2" x14ac:dyDescent="0.25">
      <c r="B351597" t="s">
        <v>3918</v>
      </c>
    </row>
    <row r="351598" spans="2:2" x14ac:dyDescent="0.25">
      <c r="B351598" t="s">
        <v>3919</v>
      </c>
    </row>
    <row r="351599" spans="2:2" x14ac:dyDescent="0.25">
      <c r="B351599" t="s">
        <v>3920</v>
      </c>
    </row>
    <row r="351600" spans="2:2" x14ac:dyDescent="0.25">
      <c r="B351600" t="s">
        <v>3921</v>
      </c>
    </row>
    <row r="351601" spans="2:2" x14ac:dyDescent="0.25">
      <c r="B351601" t="s">
        <v>3922</v>
      </c>
    </row>
    <row r="351602" spans="2:2" x14ac:dyDescent="0.25">
      <c r="B351602" t="s">
        <v>3923</v>
      </c>
    </row>
    <row r="351603" spans="2:2" x14ac:dyDescent="0.25">
      <c r="B351603" t="s">
        <v>3924</v>
      </c>
    </row>
    <row r="351604" spans="2:2" x14ac:dyDescent="0.25">
      <c r="B351604" t="s">
        <v>3925</v>
      </c>
    </row>
    <row r="351605" spans="2:2" x14ac:dyDescent="0.25">
      <c r="B351605" t="s">
        <v>3926</v>
      </c>
    </row>
    <row r="351606" spans="2:2" x14ac:dyDescent="0.25">
      <c r="B351606" t="s">
        <v>3927</v>
      </c>
    </row>
    <row r="351607" spans="2:2" x14ac:dyDescent="0.25">
      <c r="B351607" t="s">
        <v>3928</v>
      </c>
    </row>
    <row r="351608" spans="2:2" x14ac:dyDescent="0.25">
      <c r="B351608" t="s">
        <v>3929</v>
      </c>
    </row>
    <row r="351609" spans="2:2" x14ac:dyDescent="0.25">
      <c r="B351609" t="s">
        <v>3930</v>
      </c>
    </row>
    <row r="351610" spans="2:2" x14ac:dyDescent="0.25">
      <c r="B351610" t="s">
        <v>3931</v>
      </c>
    </row>
    <row r="351611" spans="2:2" x14ac:dyDescent="0.25">
      <c r="B351611" t="s">
        <v>3932</v>
      </c>
    </row>
    <row r="351612" spans="2:2" x14ac:dyDescent="0.25">
      <c r="B351612" t="s">
        <v>3933</v>
      </c>
    </row>
    <row r="351613" spans="2:2" x14ac:dyDescent="0.25">
      <c r="B351613" t="s">
        <v>3934</v>
      </c>
    </row>
    <row r="351614" spans="2:2" x14ac:dyDescent="0.25">
      <c r="B351614" t="s">
        <v>3935</v>
      </c>
    </row>
    <row r="351615" spans="2:2" x14ac:dyDescent="0.25">
      <c r="B351615" t="s">
        <v>3936</v>
      </c>
    </row>
    <row r="351616" spans="2:2" x14ac:dyDescent="0.25">
      <c r="B351616" t="s">
        <v>3937</v>
      </c>
    </row>
    <row r="351617" spans="2:2" x14ac:dyDescent="0.25">
      <c r="B351617" t="s">
        <v>3938</v>
      </c>
    </row>
    <row r="351618" spans="2:2" x14ac:dyDescent="0.25">
      <c r="B351618" t="s">
        <v>3939</v>
      </c>
    </row>
    <row r="351619" spans="2:2" x14ac:dyDescent="0.25">
      <c r="B351619" t="s">
        <v>3940</v>
      </c>
    </row>
    <row r="351620" spans="2:2" x14ac:dyDescent="0.25">
      <c r="B351620" t="s">
        <v>3941</v>
      </c>
    </row>
    <row r="351621" spans="2:2" x14ac:dyDescent="0.25">
      <c r="B351621" t="s">
        <v>3942</v>
      </c>
    </row>
    <row r="351622" spans="2:2" x14ac:dyDescent="0.25">
      <c r="B351622" t="s">
        <v>3943</v>
      </c>
    </row>
    <row r="351623" spans="2:2" x14ac:dyDescent="0.25">
      <c r="B351623" t="s">
        <v>3944</v>
      </c>
    </row>
    <row r="351624" spans="2:2" x14ac:dyDescent="0.25">
      <c r="B351624" t="s">
        <v>3945</v>
      </c>
    </row>
    <row r="351625" spans="2:2" x14ac:dyDescent="0.25">
      <c r="B351625" t="s">
        <v>3946</v>
      </c>
    </row>
    <row r="351626" spans="2:2" x14ac:dyDescent="0.25">
      <c r="B351626" t="s">
        <v>3947</v>
      </c>
    </row>
    <row r="351627" spans="2:2" x14ac:dyDescent="0.25">
      <c r="B351627" t="s">
        <v>3948</v>
      </c>
    </row>
    <row r="351628" spans="2:2" x14ac:dyDescent="0.25">
      <c r="B351628" t="s">
        <v>3949</v>
      </c>
    </row>
    <row r="351629" spans="2:2" x14ac:dyDescent="0.25">
      <c r="B351629" t="s">
        <v>3950</v>
      </c>
    </row>
    <row r="351630" spans="2:2" x14ac:dyDescent="0.25">
      <c r="B351630" t="s">
        <v>3951</v>
      </c>
    </row>
    <row r="351631" spans="2:2" x14ac:dyDescent="0.25">
      <c r="B351631" t="s">
        <v>3952</v>
      </c>
    </row>
    <row r="351632" spans="2:2" x14ac:dyDescent="0.25">
      <c r="B351632" t="s">
        <v>3953</v>
      </c>
    </row>
    <row r="351633" spans="2:2" x14ac:dyDescent="0.25">
      <c r="B351633" t="s">
        <v>3954</v>
      </c>
    </row>
    <row r="351634" spans="2:2" x14ac:dyDescent="0.25">
      <c r="B351634" t="s">
        <v>3955</v>
      </c>
    </row>
    <row r="351635" spans="2:2" x14ac:dyDescent="0.25">
      <c r="B351635" t="s">
        <v>3956</v>
      </c>
    </row>
    <row r="351636" spans="2:2" x14ac:dyDescent="0.25">
      <c r="B351636" t="s">
        <v>3957</v>
      </c>
    </row>
    <row r="351637" spans="2:2" x14ac:dyDescent="0.25">
      <c r="B351637" t="s">
        <v>3958</v>
      </c>
    </row>
    <row r="351638" spans="2:2" x14ac:dyDescent="0.25">
      <c r="B351638" t="s">
        <v>3959</v>
      </c>
    </row>
    <row r="351639" spans="2:2" x14ac:dyDescent="0.25">
      <c r="B351639" t="s">
        <v>3960</v>
      </c>
    </row>
    <row r="351640" spans="2:2" x14ac:dyDescent="0.25">
      <c r="B351640" t="s">
        <v>3961</v>
      </c>
    </row>
    <row r="351641" spans="2:2" x14ac:dyDescent="0.25">
      <c r="B351641" t="s">
        <v>3962</v>
      </c>
    </row>
    <row r="351642" spans="2:2" x14ac:dyDescent="0.25">
      <c r="B351642" t="s">
        <v>3963</v>
      </c>
    </row>
    <row r="351643" spans="2:2" x14ac:dyDescent="0.25">
      <c r="B351643" t="s">
        <v>3964</v>
      </c>
    </row>
    <row r="351644" spans="2:2" x14ac:dyDescent="0.25">
      <c r="B351644" t="s">
        <v>3965</v>
      </c>
    </row>
    <row r="351645" spans="2:2" x14ac:dyDescent="0.25">
      <c r="B351645" t="s">
        <v>3966</v>
      </c>
    </row>
    <row r="351646" spans="2:2" x14ac:dyDescent="0.25">
      <c r="B351646" t="s">
        <v>3967</v>
      </c>
    </row>
    <row r="351647" spans="2:2" x14ac:dyDescent="0.25">
      <c r="B351647" t="s">
        <v>3968</v>
      </c>
    </row>
    <row r="351648" spans="2:2" x14ac:dyDescent="0.25">
      <c r="B351648" t="s">
        <v>3969</v>
      </c>
    </row>
    <row r="351649" spans="2:2" x14ac:dyDescent="0.25">
      <c r="B351649" t="s">
        <v>3970</v>
      </c>
    </row>
    <row r="351650" spans="2:2" x14ac:dyDescent="0.25">
      <c r="B351650" t="s">
        <v>3971</v>
      </c>
    </row>
    <row r="351651" spans="2:2" x14ac:dyDescent="0.25">
      <c r="B351651" t="s">
        <v>3972</v>
      </c>
    </row>
    <row r="351652" spans="2:2" x14ac:dyDescent="0.25">
      <c r="B351652" t="s">
        <v>3973</v>
      </c>
    </row>
    <row r="351653" spans="2:2" x14ac:dyDescent="0.25">
      <c r="B351653" t="s">
        <v>3974</v>
      </c>
    </row>
    <row r="351654" spans="2:2" x14ac:dyDescent="0.25">
      <c r="B351654" t="s">
        <v>3975</v>
      </c>
    </row>
    <row r="351655" spans="2:2" x14ac:dyDescent="0.25">
      <c r="B351655" t="s">
        <v>3976</v>
      </c>
    </row>
    <row r="351656" spans="2:2" x14ac:dyDescent="0.25">
      <c r="B351656" t="s">
        <v>3977</v>
      </c>
    </row>
    <row r="351657" spans="2:2" x14ac:dyDescent="0.25">
      <c r="B351657" t="s">
        <v>3978</v>
      </c>
    </row>
    <row r="351658" spans="2:2" x14ac:dyDescent="0.25">
      <c r="B351658" t="s">
        <v>3979</v>
      </c>
    </row>
    <row r="351659" spans="2:2" x14ac:dyDescent="0.25">
      <c r="B351659" t="s">
        <v>3980</v>
      </c>
    </row>
    <row r="351660" spans="2:2" x14ac:dyDescent="0.25">
      <c r="B351660" t="s">
        <v>3981</v>
      </c>
    </row>
    <row r="351661" spans="2:2" x14ac:dyDescent="0.25">
      <c r="B351661" t="s">
        <v>3982</v>
      </c>
    </row>
    <row r="351662" spans="2:2" x14ac:dyDescent="0.25">
      <c r="B351662" t="s">
        <v>3983</v>
      </c>
    </row>
    <row r="351663" spans="2:2" x14ac:dyDescent="0.25">
      <c r="B351663" t="s">
        <v>3984</v>
      </c>
    </row>
    <row r="351664" spans="2:2" x14ac:dyDescent="0.25">
      <c r="B351664" t="s">
        <v>3985</v>
      </c>
    </row>
    <row r="351665" spans="2:2" x14ac:dyDescent="0.25">
      <c r="B351665" t="s">
        <v>3986</v>
      </c>
    </row>
    <row r="351666" spans="2:2" x14ac:dyDescent="0.25">
      <c r="B351666" t="s">
        <v>3987</v>
      </c>
    </row>
    <row r="351667" spans="2:2" x14ac:dyDescent="0.25">
      <c r="B351667" t="s">
        <v>3988</v>
      </c>
    </row>
    <row r="351668" spans="2:2" x14ac:dyDescent="0.25">
      <c r="B351668" t="s">
        <v>3989</v>
      </c>
    </row>
    <row r="351669" spans="2:2" x14ac:dyDescent="0.25">
      <c r="B351669" t="s">
        <v>3990</v>
      </c>
    </row>
    <row r="351670" spans="2:2" x14ac:dyDescent="0.25">
      <c r="B351670" t="s">
        <v>3991</v>
      </c>
    </row>
    <row r="351671" spans="2:2" x14ac:dyDescent="0.25">
      <c r="B351671" t="s">
        <v>3992</v>
      </c>
    </row>
    <row r="351672" spans="2:2" x14ac:dyDescent="0.25">
      <c r="B351672" t="s">
        <v>3993</v>
      </c>
    </row>
    <row r="351673" spans="2:2" x14ac:dyDescent="0.25">
      <c r="B351673" t="s">
        <v>3994</v>
      </c>
    </row>
    <row r="351674" spans="2:2" x14ac:dyDescent="0.25">
      <c r="B351674" t="s">
        <v>3995</v>
      </c>
    </row>
    <row r="351675" spans="2:2" x14ac:dyDescent="0.25">
      <c r="B351675" t="s">
        <v>3996</v>
      </c>
    </row>
    <row r="351676" spans="2:2" x14ac:dyDescent="0.25">
      <c r="B351676" t="s">
        <v>3997</v>
      </c>
    </row>
    <row r="351677" spans="2:2" x14ac:dyDescent="0.25">
      <c r="B351677" t="s">
        <v>3998</v>
      </c>
    </row>
    <row r="351678" spans="2:2" x14ac:dyDescent="0.25">
      <c r="B351678" t="s">
        <v>3999</v>
      </c>
    </row>
    <row r="351679" spans="2:2" x14ac:dyDescent="0.25">
      <c r="B351679" t="s">
        <v>4000</v>
      </c>
    </row>
    <row r="351680" spans="2:2" x14ac:dyDescent="0.25">
      <c r="B351680" t="s">
        <v>4001</v>
      </c>
    </row>
    <row r="351681" spans="2:2" x14ac:dyDescent="0.25">
      <c r="B351681" t="s">
        <v>4002</v>
      </c>
    </row>
    <row r="351682" spans="2:2" x14ac:dyDescent="0.25">
      <c r="B351682" t="s">
        <v>4003</v>
      </c>
    </row>
    <row r="351683" spans="2:2" x14ac:dyDescent="0.25">
      <c r="B351683" t="s">
        <v>4004</v>
      </c>
    </row>
    <row r="351684" spans="2:2" x14ac:dyDescent="0.25">
      <c r="B351684" t="s">
        <v>4005</v>
      </c>
    </row>
    <row r="351685" spans="2:2" x14ac:dyDescent="0.25">
      <c r="B351685" t="s">
        <v>4006</v>
      </c>
    </row>
    <row r="351686" spans="2:2" x14ac:dyDescent="0.25">
      <c r="B351686" t="s">
        <v>4007</v>
      </c>
    </row>
    <row r="351687" spans="2:2" x14ac:dyDescent="0.25">
      <c r="B351687" t="s">
        <v>4008</v>
      </c>
    </row>
    <row r="351688" spans="2:2" x14ac:dyDescent="0.25">
      <c r="B351688" t="s">
        <v>4009</v>
      </c>
    </row>
    <row r="351689" spans="2:2" x14ac:dyDescent="0.25">
      <c r="B351689" t="s">
        <v>4010</v>
      </c>
    </row>
    <row r="351690" spans="2:2" x14ac:dyDescent="0.25">
      <c r="B351690" t="s">
        <v>4011</v>
      </c>
    </row>
    <row r="351691" spans="2:2" x14ac:dyDescent="0.25">
      <c r="B351691" t="s">
        <v>4012</v>
      </c>
    </row>
    <row r="351692" spans="2:2" x14ac:dyDescent="0.25">
      <c r="B351692" t="s">
        <v>4013</v>
      </c>
    </row>
    <row r="351693" spans="2:2" x14ac:dyDescent="0.25">
      <c r="B351693" t="s">
        <v>4014</v>
      </c>
    </row>
    <row r="351694" spans="2:2" x14ac:dyDescent="0.25">
      <c r="B351694" t="s">
        <v>4015</v>
      </c>
    </row>
    <row r="351695" spans="2:2" x14ac:dyDescent="0.25">
      <c r="B351695" t="s">
        <v>4016</v>
      </c>
    </row>
    <row r="351696" spans="2:2" x14ac:dyDescent="0.25">
      <c r="B351696" t="s">
        <v>4017</v>
      </c>
    </row>
    <row r="351697" spans="2:2" x14ac:dyDescent="0.25">
      <c r="B351697" t="s">
        <v>4018</v>
      </c>
    </row>
    <row r="351698" spans="2:2" x14ac:dyDescent="0.25">
      <c r="B351698" t="s">
        <v>4019</v>
      </c>
    </row>
    <row r="351699" spans="2:2" x14ac:dyDescent="0.25">
      <c r="B351699" t="s">
        <v>4020</v>
      </c>
    </row>
    <row r="351700" spans="2:2" x14ac:dyDescent="0.25">
      <c r="B351700" t="s">
        <v>4021</v>
      </c>
    </row>
    <row r="351701" spans="2:2" x14ac:dyDescent="0.25">
      <c r="B351701" t="s">
        <v>4022</v>
      </c>
    </row>
    <row r="351702" spans="2:2" x14ac:dyDescent="0.25">
      <c r="B351702" t="s">
        <v>4023</v>
      </c>
    </row>
    <row r="351703" spans="2:2" x14ac:dyDescent="0.25">
      <c r="B351703" t="s">
        <v>4024</v>
      </c>
    </row>
    <row r="351704" spans="2:2" x14ac:dyDescent="0.25">
      <c r="B351704" t="s">
        <v>4025</v>
      </c>
    </row>
    <row r="351705" spans="2:2" x14ac:dyDescent="0.25">
      <c r="B351705" t="s">
        <v>4026</v>
      </c>
    </row>
    <row r="351706" spans="2:2" x14ac:dyDescent="0.25">
      <c r="B351706" t="s">
        <v>4027</v>
      </c>
    </row>
    <row r="351707" spans="2:2" x14ac:dyDescent="0.25">
      <c r="B351707" t="s">
        <v>4028</v>
      </c>
    </row>
    <row r="351708" spans="2:2" x14ac:dyDescent="0.25">
      <c r="B351708" t="s">
        <v>4029</v>
      </c>
    </row>
    <row r="351709" spans="2:2" x14ac:dyDescent="0.25">
      <c r="B351709" t="s">
        <v>4030</v>
      </c>
    </row>
    <row r="351710" spans="2:2" x14ac:dyDescent="0.25">
      <c r="B351710" t="s">
        <v>4031</v>
      </c>
    </row>
    <row r="351711" spans="2:2" x14ac:dyDescent="0.25">
      <c r="B351711" t="s">
        <v>4032</v>
      </c>
    </row>
    <row r="351712" spans="2:2" x14ac:dyDescent="0.25">
      <c r="B351712" t="s">
        <v>4033</v>
      </c>
    </row>
    <row r="351713" spans="2:2" x14ac:dyDescent="0.25">
      <c r="B351713" t="s">
        <v>4034</v>
      </c>
    </row>
    <row r="351714" spans="2:2" x14ac:dyDescent="0.25">
      <c r="B351714" t="s">
        <v>4035</v>
      </c>
    </row>
    <row r="351715" spans="2:2" x14ac:dyDescent="0.25">
      <c r="B351715" t="s">
        <v>4036</v>
      </c>
    </row>
    <row r="351716" spans="2:2" x14ac:dyDescent="0.25">
      <c r="B351716" t="s">
        <v>4037</v>
      </c>
    </row>
    <row r="351717" spans="2:2" x14ac:dyDescent="0.25">
      <c r="B351717" t="s">
        <v>4038</v>
      </c>
    </row>
    <row r="351718" spans="2:2" x14ac:dyDescent="0.25">
      <c r="B351718" t="s">
        <v>4039</v>
      </c>
    </row>
    <row r="351719" spans="2:2" x14ac:dyDescent="0.25">
      <c r="B351719" t="s">
        <v>4040</v>
      </c>
    </row>
    <row r="351720" spans="2:2" x14ac:dyDescent="0.25">
      <c r="B351720" t="s">
        <v>4041</v>
      </c>
    </row>
    <row r="351721" spans="2:2" x14ac:dyDescent="0.25">
      <c r="B351721" t="s">
        <v>4042</v>
      </c>
    </row>
    <row r="351722" spans="2:2" x14ac:dyDescent="0.25">
      <c r="B351722" t="s">
        <v>4043</v>
      </c>
    </row>
    <row r="351723" spans="2:2" x14ac:dyDescent="0.25">
      <c r="B351723" t="s">
        <v>4044</v>
      </c>
    </row>
    <row r="351724" spans="2:2" x14ac:dyDescent="0.25">
      <c r="B351724" t="s">
        <v>4045</v>
      </c>
    </row>
    <row r="351725" spans="2:2" x14ac:dyDescent="0.25">
      <c r="B351725" t="s">
        <v>4046</v>
      </c>
    </row>
    <row r="351726" spans="2:2" x14ac:dyDescent="0.25">
      <c r="B351726" t="s">
        <v>4047</v>
      </c>
    </row>
    <row r="351727" spans="2:2" x14ac:dyDescent="0.25">
      <c r="B351727" t="s">
        <v>4048</v>
      </c>
    </row>
    <row r="351728" spans="2:2" x14ac:dyDescent="0.25">
      <c r="B351728" t="s">
        <v>4049</v>
      </c>
    </row>
    <row r="351729" spans="2:2" x14ac:dyDescent="0.25">
      <c r="B351729" t="s">
        <v>4050</v>
      </c>
    </row>
    <row r="351730" spans="2:2" x14ac:dyDescent="0.25">
      <c r="B351730" t="s">
        <v>4051</v>
      </c>
    </row>
    <row r="351731" spans="2:2" x14ac:dyDescent="0.25">
      <c r="B351731" t="s">
        <v>4052</v>
      </c>
    </row>
    <row r="351732" spans="2:2" x14ac:dyDescent="0.25">
      <c r="B351732" t="s">
        <v>4053</v>
      </c>
    </row>
    <row r="351733" spans="2:2" x14ac:dyDescent="0.25">
      <c r="B351733" t="s">
        <v>4054</v>
      </c>
    </row>
    <row r="351734" spans="2:2" x14ac:dyDescent="0.25">
      <c r="B351734" t="s">
        <v>4055</v>
      </c>
    </row>
    <row r="351735" spans="2:2" x14ac:dyDescent="0.25">
      <c r="B351735" t="s">
        <v>4056</v>
      </c>
    </row>
    <row r="351736" spans="2:2" x14ac:dyDescent="0.25">
      <c r="B351736" t="s">
        <v>4057</v>
      </c>
    </row>
    <row r="351737" spans="2:2" x14ac:dyDescent="0.25">
      <c r="B351737" t="s">
        <v>4058</v>
      </c>
    </row>
    <row r="351738" spans="2:2" x14ac:dyDescent="0.25">
      <c r="B351738" t="s">
        <v>4059</v>
      </c>
    </row>
    <row r="351739" spans="2:2" x14ac:dyDescent="0.25">
      <c r="B351739" t="s">
        <v>4060</v>
      </c>
    </row>
    <row r="351740" spans="2:2" x14ac:dyDescent="0.25">
      <c r="B351740" t="s">
        <v>4061</v>
      </c>
    </row>
    <row r="351741" spans="2:2" x14ac:dyDescent="0.25">
      <c r="B351741" t="s">
        <v>4062</v>
      </c>
    </row>
    <row r="351742" spans="2:2" x14ac:dyDescent="0.25">
      <c r="B351742" t="s">
        <v>4063</v>
      </c>
    </row>
    <row r="351743" spans="2:2" x14ac:dyDescent="0.25">
      <c r="B351743" t="s">
        <v>4064</v>
      </c>
    </row>
    <row r="351744" spans="2:2" x14ac:dyDescent="0.25">
      <c r="B351744" t="s">
        <v>4065</v>
      </c>
    </row>
    <row r="351745" spans="2:2" x14ac:dyDescent="0.25">
      <c r="B351745" t="s">
        <v>4066</v>
      </c>
    </row>
    <row r="351746" spans="2:2" x14ac:dyDescent="0.25">
      <c r="B351746" t="s">
        <v>4067</v>
      </c>
    </row>
    <row r="351747" spans="2:2" x14ac:dyDescent="0.25">
      <c r="B351747" t="s">
        <v>4068</v>
      </c>
    </row>
    <row r="351748" spans="2:2" x14ac:dyDescent="0.25">
      <c r="B351748" t="s">
        <v>4069</v>
      </c>
    </row>
    <row r="351749" spans="2:2" x14ac:dyDescent="0.25">
      <c r="B351749" t="s">
        <v>4070</v>
      </c>
    </row>
    <row r="351750" spans="2:2" x14ac:dyDescent="0.25">
      <c r="B351750" t="s">
        <v>4071</v>
      </c>
    </row>
    <row r="351751" spans="2:2" x14ac:dyDescent="0.25">
      <c r="B351751" t="s">
        <v>4072</v>
      </c>
    </row>
    <row r="351752" spans="2:2" x14ac:dyDescent="0.25">
      <c r="B351752" t="s">
        <v>4073</v>
      </c>
    </row>
    <row r="351753" spans="2:2" x14ac:dyDescent="0.25">
      <c r="B351753" t="s">
        <v>4074</v>
      </c>
    </row>
    <row r="351754" spans="2:2" x14ac:dyDescent="0.25">
      <c r="B351754" t="s">
        <v>4075</v>
      </c>
    </row>
    <row r="351755" spans="2:2" x14ac:dyDescent="0.25">
      <c r="B351755" t="s">
        <v>4076</v>
      </c>
    </row>
    <row r="351756" spans="2:2" x14ac:dyDescent="0.25">
      <c r="B351756" t="s">
        <v>4077</v>
      </c>
    </row>
    <row r="351757" spans="2:2" x14ac:dyDescent="0.25">
      <c r="B351757" t="s">
        <v>4078</v>
      </c>
    </row>
    <row r="351758" spans="2:2" x14ac:dyDescent="0.25">
      <c r="B351758" t="s">
        <v>4079</v>
      </c>
    </row>
    <row r="351759" spans="2:2" x14ac:dyDescent="0.25">
      <c r="B351759" t="s">
        <v>4080</v>
      </c>
    </row>
    <row r="351760" spans="2:2" x14ac:dyDescent="0.25">
      <c r="B351760" t="s">
        <v>4081</v>
      </c>
    </row>
    <row r="351761" spans="2:2" x14ac:dyDescent="0.25">
      <c r="B351761" t="s">
        <v>4082</v>
      </c>
    </row>
    <row r="351762" spans="2:2" x14ac:dyDescent="0.25">
      <c r="B351762" t="s">
        <v>4083</v>
      </c>
    </row>
    <row r="351763" spans="2:2" x14ac:dyDescent="0.25">
      <c r="B351763" t="s">
        <v>4084</v>
      </c>
    </row>
    <row r="351764" spans="2:2" x14ac:dyDescent="0.25">
      <c r="B351764" t="s">
        <v>4085</v>
      </c>
    </row>
    <row r="351765" spans="2:2" x14ac:dyDescent="0.25">
      <c r="B351765" t="s">
        <v>4086</v>
      </c>
    </row>
    <row r="351766" spans="2:2" x14ac:dyDescent="0.25">
      <c r="B351766" t="s">
        <v>4087</v>
      </c>
    </row>
    <row r="351767" spans="2:2" x14ac:dyDescent="0.25">
      <c r="B351767" t="s">
        <v>4088</v>
      </c>
    </row>
    <row r="351768" spans="2:2" x14ac:dyDescent="0.25">
      <c r="B351768" t="s">
        <v>4089</v>
      </c>
    </row>
    <row r="351769" spans="2:2" x14ac:dyDescent="0.25">
      <c r="B351769" t="s">
        <v>4090</v>
      </c>
    </row>
    <row r="351770" spans="2:2" x14ac:dyDescent="0.25">
      <c r="B351770" t="s">
        <v>4091</v>
      </c>
    </row>
    <row r="351771" spans="2:2" x14ac:dyDescent="0.25">
      <c r="B351771" t="s">
        <v>4092</v>
      </c>
    </row>
    <row r="351772" spans="2:2" x14ac:dyDescent="0.25">
      <c r="B351772" t="s">
        <v>4093</v>
      </c>
    </row>
    <row r="351773" spans="2:2" x14ac:dyDescent="0.25">
      <c r="B351773" t="s">
        <v>4094</v>
      </c>
    </row>
    <row r="351774" spans="2:2" x14ac:dyDescent="0.25">
      <c r="B351774" t="s">
        <v>4095</v>
      </c>
    </row>
    <row r="351775" spans="2:2" x14ac:dyDescent="0.25">
      <c r="B351775" t="s">
        <v>4096</v>
      </c>
    </row>
    <row r="351776" spans="2:2" x14ac:dyDescent="0.25">
      <c r="B351776" t="s">
        <v>4097</v>
      </c>
    </row>
    <row r="351777" spans="2:2" x14ac:dyDescent="0.25">
      <c r="B351777" t="s">
        <v>4098</v>
      </c>
    </row>
    <row r="351778" spans="2:2" x14ac:dyDescent="0.25">
      <c r="B351778" t="s">
        <v>4099</v>
      </c>
    </row>
    <row r="351779" spans="2:2" x14ac:dyDescent="0.25">
      <c r="B351779" t="s">
        <v>4100</v>
      </c>
    </row>
    <row r="351780" spans="2:2" x14ac:dyDescent="0.25">
      <c r="B351780" t="s">
        <v>4101</v>
      </c>
    </row>
    <row r="351781" spans="2:2" x14ac:dyDescent="0.25">
      <c r="B351781" t="s">
        <v>4102</v>
      </c>
    </row>
    <row r="351782" spans="2:2" x14ac:dyDescent="0.25">
      <c r="B351782" t="s">
        <v>4103</v>
      </c>
    </row>
    <row r="351783" spans="2:2" x14ac:dyDescent="0.25">
      <c r="B351783" t="s">
        <v>4104</v>
      </c>
    </row>
    <row r="351784" spans="2:2" x14ac:dyDescent="0.25">
      <c r="B351784" t="s">
        <v>4105</v>
      </c>
    </row>
    <row r="351785" spans="2:2" x14ac:dyDescent="0.25">
      <c r="B351785" t="s">
        <v>4106</v>
      </c>
    </row>
    <row r="351786" spans="2:2" x14ac:dyDescent="0.25">
      <c r="B351786" t="s">
        <v>4107</v>
      </c>
    </row>
    <row r="351787" spans="2:2" x14ac:dyDescent="0.25">
      <c r="B351787" t="s">
        <v>4108</v>
      </c>
    </row>
    <row r="351788" spans="2:2" x14ac:dyDescent="0.25">
      <c r="B351788" t="s">
        <v>4109</v>
      </c>
    </row>
    <row r="351789" spans="2:2" x14ac:dyDescent="0.25">
      <c r="B351789" t="s">
        <v>4110</v>
      </c>
    </row>
    <row r="351790" spans="2:2" x14ac:dyDescent="0.25">
      <c r="B351790" t="s">
        <v>4111</v>
      </c>
    </row>
    <row r="351791" spans="2:2" x14ac:dyDescent="0.25">
      <c r="B351791" t="s">
        <v>4112</v>
      </c>
    </row>
    <row r="351792" spans="2:2" x14ac:dyDescent="0.25">
      <c r="B351792" t="s">
        <v>4113</v>
      </c>
    </row>
    <row r="351793" spans="2:2" x14ac:dyDescent="0.25">
      <c r="B351793" t="s">
        <v>4114</v>
      </c>
    </row>
    <row r="351794" spans="2:2" x14ac:dyDescent="0.25">
      <c r="B351794" t="s">
        <v>4115</v>
      </c>
    </row>
    <row r="351795" spans="2:2" x14ac:dyDescent="0.25">
      <c r="B351795" t="s">
        <v>4116</v>
      </c>
    </row>
    <row r="351796" spans="2:2" x14ac:dyDescent="0.25">
      <c r="B351796" t="s">
        <v>4117</v>
      </c>
    </row>
    <row r="351797" spans="2:2" x14ac:dyDescent="0.25">
      <c r="B351797" t="s">
        <v>4118</v>
      </c>
    </row>
    <row r="351798" spans="2:2" x14ac:dyDescent="0.25">
      <c r="B351798" t="s">
        <v>4119</v>
      </c>
    </row>
    <row r="351799" spans="2:2" x14ac:dyDescent="0.25">
      <c r="B351799" t="s">
        <v>4120</v>
      </c>
    </row>
    <row r="351800" spans="2:2" x14ac:dyDescent="0.25">
      <c r="B351800" t="s">
        <v>4121</v>
      </c>
    </row>
    <row r="351801" spans="2:2" x14ac:dyDescent="0.25">
      <c r="B351801" t="s">
        <v>4122</v>
      </c>
    </row>
    <row r="351802" spans="2:2" x14ac:dyDescent="0.25">
      <c r="B351802" t="s">
        <v>4123</v>
      </c>
    </row>
    <row r="351803" spans="2:2" x14ac:dyDescent="0.25">
      <c r="B351803" t="s">
        <v>4124</v>
      </c>
    </row>
    <row r="351804" spans="2:2" x14ac:dyDescent="0.25">
      <c r="B351804" t="s">
        <v>4125</v>
      </c>
    </row>
    <row r="351805" spans="2:2" x14ac:dyDescent="0.25">
      <c r="B351805" t="s">
        <v>4126</v>
      </c>
    </row>
    <row r="351806" spans="2:2" x14ac:dyDescent="0.25">
      <c r="B351806" t="s">
        <v>4127</v>
      </c>
    </row>
    <row r="351807" spans="2:2" x14ac:dyDescent="0.25">
      <c r="B351807" t="s">
        <v>4128</v>
      </c>
    </row>
    <row r="351808" spans="2:2" x14ac:dyDescent="0.25">
      <c r="B351808" t="s">
        <v>4129</v>
      </c>
    </row>
    <row r="351809" spans="2:2" x14ac:dyDescent="0.25">
      <c r="B351809" t="s">
        <v>4130</v>
      </c>
    </row>
    <row r="351810" spans="2:2" x14ac:dyDescent="0.25">
      <c r="B351810" t="s">
        <v>4131</v>
      </c>
    </row>
    <row r="351811" spans="2:2" x14ac:dyDescent="0.25">
      <c r="B351811" t="s">
        <v>4132</v>
      </c>
    </row>
    <row r="351812" spans="2:2" x14ac:dyDescent="0.25">
      <c r="B351812" t="s">
        <v>4133</v>
      </c>
    </row>
    <row r="351813" spans="2:2" x14ac:dyDescent="0.25">
      <c r="B351813" t="s">
        <v>4134</v>
      </c>
    </row>
    <row r="351814" spans="2:2" x14ac:dyDescent="0.25">
      <c r="B351814" t="s">
        <v>4135</v>
      </c>
    </row>
    <row r="351815" spans="2:2" x14ac:dyDescent="0.25">
      <c r="B351815" t="s">
        <v>4136</v>
      </c>
    </row>
    <row r="351816" spans="2:2" x14ac:dyDescent="0.25">
      <c r="B351816" t="s">
        <v>4137</v>
      </c>
    </row>
    <row r="351817" spans="2:2" x14ac:dyDescent="0.25">
      <c r="B351817" t="s">
        <v>4138</v>
      </c>
    </row>
    <row r="351818" spans="2:2" x14ac:dyDescent="0.25">
      <c r="B351818" t="s">
        <v>4139</v>
      </c>
    </row>
    <row r="351819" spans="2:2" x14ac:dyDescent="0.25">
      <c r="B351819" t="s">
        <v>4140</v>
      </c>
    </row>
    <row r="351820" spans="2:2" x14ac:dyDescent="0.25">
      <c r="B351820" t="s">
        <v>4141</v>
      </c>
    </row>
    <row r="351821" spans="2:2" x14ac:dyDescent="0.25">
      <c r="B351821" t="s">
        <v>4142</v>
      </c>
    </row>
    <row r="351822" spans="2:2" x14ac:dyDescent="0.25">
      <c r="B351822" t="s">
        <v>4143</v>
      </c>
    </row>
    <row r="351823" spans="2:2" x14ac:dyDescent="0.25">
      <c r="B351823" t="s">
        <v>4144</v>
      </c>
    </row>
    <row r="351824" spans="2:2" x14ac:dyDescent="0.25">
      <c r="B351824" t="s">
        <v>4145</v>
      </c>
    </row>
    <row r="351825" spans="2:2" x14ac:dyDescent="0.25">
      <c r="B351825" t="s">
        <v>4146</v>
      </c>
    </row>
    <row r="351826" spans="2:2" x14ac:dyDescent="0.25">
      <c r="B351826" t="s">
        <v>4147</v>
      </c>
    </row>
    <row r="351827" spans="2:2" x14ac:dyDescent="0.25">
      <c r="B351827" t="s">
        <v>4148</v>
      </c>
    </row>
    <row r="351828" spans="2:2" x14ac:dyDescent="0.25">
      <c r="B351828" t="s">
        <v>4149</v>
      </c>
    </row>
    <row r="351829" spans="2:2" x14ac:dyDescent="0.25">
      <c r="B351829" t="s">
        <v>4150</v>
      </c>
    </row>
    <row r="351830" spans="2:2" x14ac:dyDescent="0.25">
      <c r="B351830" t="s">
        <v>4151</v>
      </c>
    </row>
    <row r="351831" spans="2:2" x14ac:dyDescent="0.25">
      <c r="B351831" t="s">
        <v>4152</v>
      </c>
    </row>
    <row r="351832" spans="2:2" x14ac:dyDescent="0.25">
      <c r="B351832" t="s">
        <v>4153</v>
      </c>
    </row>
    <row r="351833" spans="2:2" x14ac:dyDescent="0.25">
      <c r="B351833" t="s">
        <v>4154</v>
      </c>
    </row>
    <row r="351834" spans="2:2" x14ac:dyDescent="0.25">
      <c r="B351834" t="s">
        <v>4155</v>
      </c>
    </row>
    <row r="351835" spans="2:2" x14ac:dyDescent="0.25">
      <c r="B351835" t="s">
        <v>4156</v>
      </c>
    </row>
    <row r="351836" spans="2:2" x14ac:dyDescent="0.25">
      <c r="B351836" t="s">
        <v>4157</v>
      </c>
    </row>
    <row r="351837" spans="2:2" x14ac:dyDescent="0.25">
      <c r="B351837" t="s">
        <v>4158</v>
      </c>
    </row>
    <row r="351838" spans="2:2" x14ac:dyDescent="0.25">
      <c r="B351838" t="s">
        <v>4159</v>
      </c>
    </row>
    <row r="351839" spans="2:2" x14ac:dyDescent="0.25">
      <c r="B351839" t="s">
        <v>4160</v>
      </c>
    </row>
    <row r="351840" spans="2:2" x14ac:dyDescent="0.25">
      <c r="B351840" t="s">
        <v>4161</v>
      </c>
    </row>
    <row r="351841" spans="2:2" x14ac:dyDescent="0.25">
      <c r="B351841" t="s">
        <v>4162</v>
      </c>
    </row>
    <row r="351842" spans="2:2" x14ac:dyDescent="0.25">
      <c r="B351842" t="s">
        <v>4163</v>
      </c>
    </row>
    <row r="351843" spans="2:2" x14ac:dyDescent="0.25">
      <c r="B351843" t="s">
        <v>4164</v>
      </c>
    </row>
    <row r="351844" spans="2:2" x14ac:dyDescent="0.25">
      <c r="B351844" t="s">
        <v>4165</v>
      </c>
    </row>
    <row r="351845" spans="2:2" x14ac:dyDescent="0.25">
      <c r="B351845" t="s">
        <v>4166</v>
      </c>
    </row>
    <row r="351846" spans="2:2" x14ac:dyDescent="0.25">
      <c r="B351846" t="s">
        <v>4167</v>
      </c>
    </row>
    <row r="351847" spans="2:2" x14ac:dyDescent="0.25">
      <c r="B351847" t="s">
        <v>4168</v>
      </c>
    </row>
    <row r="351848" spans="2:2" x14ac:dyDescent="0.25">
      <c r="B351848" t="s">
        <v>4169</v>
      </c>
    </row>
    <row r="351849" spans="2:2" x14ac:dyDescent="0.25">
      <c r="B351849" t="s">
        <v>4170</v>
      </c>
    </row>
    <row r="351850" spans="2:2" x14ac:dyDescent="0.25">
      <c r="B351850" t="s">
        <v>4171</v>
      </c>
    </row>
    <row r="351851" spans="2:2" x14ac:dyDescent="0.25">
      <c r="B351851" t="s">
        <v>4172</v>
      </c>
    </row>
    <row r="351852" spans="2:2" x14ac:dyDescent="0.25">
      <c r="B351852" t="s">
        <v>4173</v>
      </c>
    </row>
    <row r="351853" spans="2:2" x14ac:dyDescent="0.25">
      <c r="B351853" t="s">
        <v>4174</v>
      </c>
    </row>
    <row r="351854" spans="2:2" x14ac:dyDescent="0.25">
      <c r="B351854" t="s">
        <v>4175</v>
      </c>
    </row>
    <row r="351855" spans="2:2" x14ac:dyDescent="0.25">
      <c r="B351855" t="s">
        <v>4176</v>
      </c>
    </row>
    <row r="351856" spans="2:2" x14ac:dyDescent="0.25">
      <c r="B351856" t="s">
        <v>4177</v>
      </c>
    </row>
    <row r="351857" spans="2:2" x14ac:dyDescent="0.25">
      <c r="B351857" t="s">
        <v>4178</v>
      </c>
    </row>
    <row r="351858" spans="2:2" x14ac:dyDescent="0.25">
      <c r="B351858" t="s">
        <v>4179</v>
      </c>
    </row>
    <row r="351859" spans="2:2" x14ac:dyDescent="0.25">
      <c r="B351859" t="s">
        <v>4180</v>
      </c>
    </row>
    <row r="351860" spans="2:2" x14ac:dyDescent="0.25">
      <c r="B351860" t="s">
        <v>4181</v>
      </c>
    </row>
    <row r="351861" spans="2:2" x14ac:dyDescent="0.25">
      <c r="B351861" t="s">
        <v>4182</v>
      </c>
    </row>
    <row r="351862" spans="2:2" x14ac:dyDescent="0.25">
      <c r="B351862" t="s">
        <v>4183</v>
      </c>
    </row>
    <row r="351863" spans="2:2" x14ac:dyDescent="0.25">
      <c r="B351863" t="s">
        <v>4184</v>
      </c>
    </row>
    <row r="351864" spans="2:2" x14ac:dyDescent="0.25">
      <c r="B351864" t="s">
        <v>4185</v>
      </c>
    </row>
    <row r="351865" spans="2:2" x14ac:dyDescent="0.25">
      <c r="B351865" t="s">
        <v>4186</v>
      </c>
    </row>
    <row r="351866" spans="2:2" x14ac:dyDescent="0.25">
      <c r="B351866" t="s">
        <v>4187</v>
      </c>
    </row>
    <row r="351867" spans="2:2" x14ac:dyDescent="0.25">
      <c r="B351867" t="s">
        <v>4188</v>
      </c>
    </row>
    <row r="351868" spans="2:2" x14ac:dyDescent="0.25">
      <c r="B351868" t="s">
        <v>4189</v>
      </c>
    </row>
    <row r="351869" spans="2:2" x14ac:dyDescent="0.25">
      <c r="B351869" t="s">
        <v>4190</v>
      </c>
    </row>
    <row r="351870" spans="2:2" x14ac:dyDescent="0.25">
      <c r="B351870" t="s">
        <v>4191</v>
      </c>
    </row>
    <row r="351871" spans="2:2" x14ac:dyDescent="0.25">
      <c r="B351871" t="s">
        <v>4192</v>
      </c>
    </row>
    <row r="351872" spans="2:2" x14ac:dyDescent="0.25">
      <c r="B351872" t="s">
        <v>4193</v>
      </c>
    </row>
    <row r="351873" spans="2:2" x14ac:dyDescent="0.25">
      <c r="B351873" t="s">
        <v>4194</v>
      </c>
    </row>
    <row r="351874" spans="2:2" x14ac:dyDescent="0.25">
      <c r="B351874" t="s">
        <v>4195</v>
      </c>
    </row>
    <row r="351875" spans="2:2" x14ac:dyDescent="0.25">
      <c r="B351875" t="s">
        <v>4196</v>
      </c>
    </row>
    <row r="351876" spans="2:2" x14ac:dyDescent="0.25">
      <c r="B351876" t="s">
        <v>4197</v>
      </c>
    </row>
    <row r="351877" spans="2:2" x14ac:dyDescent="0.25">
      <c r="B351877" t="s">
        <v>4198</v>
      </c>
    </row>
    <row r="351878" spans="2:2" x14ac:dyDescent="0.25">
      <c r="B351878" t="s">
        <v>4199</v>
      </c>
    </row>
    <row r="351879" spans="2:2" x14ac:dyDescent="0.25">
      <c r="B351879" t="s">
        <v>4200</v>
      </c>
    </row>
    <row r="351880" spans="2:2" x14ac:dyDescent="0.25">
      <c r="B351880" t="s">
        <v>4201</v>
      </c>
    </row>
    <row r="351881" spans="2:2" x14ac:dyDescent="0.25">
      <c r="B351881" t="s">
        <v>4202</v>
      </c>
    </row>
    <row r="351882" spans="2:2" x14ac:dyDescent="0.25">
      <c r="B351882" t="s">
        <v>4203</v>
      </c>
    </row>
    <row r="351883" spans="2:2" x14ac:dyDescent="0.25">
      <c r="B351883" t="s">
        <v>4204</v>
      </c>
    </row>
    <row r="351884" spans="2:2" x14ac:dyDescent="0.25">
      <c r="B351884" t="s">
        <v>4205</v>
      </c>
    </row>
    <row r="351885" spans="2:2" x14ac:dyDescent="0.25">
      <c r="B351885" t="s">
        <v>4206</v>
      </c>
    </row>
    <row r="351886" spans="2:2" x14ac:dyDescent="0.25">
      <c r="B351886" t="s">
        <v>4207</v>
      </c>
    </row>
    <row r="351887" spans="2:2" x14ac:dyDescent="0.25">
      <c r="B351887" t="s">
        <v>4208</v>
      </c>
    </row>
    <row r="351888" spans="2:2" x14ac:dyDescent="0.25">
      <c r="B351888" t="s">
        <v>4209</v>
      </c>
    </row>
    <row r="351889" spans="2:2" x14ac:dyDescent="0.25">
      <c r="B351889" t="s">
        <v>4210</v>
      </c>
    </row>
    <row r="351890" spans="2:2" x14ac:dyDescent="0.25">
      <c r="B351890" t="s">
        <v>4211</v>
      </c>
    </row>
    <row r="351891" spans="2:2" x14ac:dyDescent="0.25">
      <c r="B351891" t="s">
        <v>4212</v>
      </c>
    </row>
    <row r="351892" spans="2:2" x14ac:dyDescent="0.25">
      <c r="B351892" t="s">
        <v>4213</v>
      </c>
    </row>
    <row r="351893" spans="2:2" x14ac:dyDescent="0.25">
      <c r="B351893" t="s">
        <v>4214</v>
      </c>
    </row>
    <row r="351894" spans="2:2" x14ac:dyDescent="0.25">
      <c r="B351894" t="s">
        <v>4215</v>
      </c>
    </row>
    <row r="351895" spans="2:2" x14ac:dyDescent="0.25">
      <c r="B351895" t="s">
        <v>4216</v>
      </c>
    </row>
    <row r="351896" spans="2:2" x14ac:dyDescent="0.25">
      <c r="B351896" t="s">
        <v>4217</v>
      </c>
    </row>
    <row r="351897" spans="2:2" x14ac:dyDescent="0.25">
      <c r="B351897" t="s">
        <v>4218</v>
      </c>
    </row>
    <row r="351898" spans="2:2" x14ac:dyDescent="0.25">
      <c r="B351898" t="s">
        <v>4219</v>
      </c>
    </row>
    <row r="351899" spans="2:2" x14ac:dyDescent="0.25">
      <c r="B351899" t="s">
        <v>4220</v>
      </c>
    </row>
    <row r="351900" spans="2:2" x14ac:dyDescent="0.25">
      <c r="B351900" t="s">
        <v>4221</v>
      </c>
    </row>
    <row r="351901" spans="2:2" x14ac:dyDescent="0.25">
      <c r="B351901" t="s">
        <v>4222</v>
      </c>
    </row>
    <row r="351902" spans="2:2" x14ac:dyDescent="0.25">
      <c r="B351902" t="s">
        <v>4223</v>
      </c>
    </row>
    <row r="351903" spans="2:2" x14ac:dyDescent="0.25">
      <c r="B351903" t="s">
        <v>4224</v>
      </c>
    </row>
    <row r="351904" spans="2:2" x14ac:dyDescent="0.25">
      <c r="B351904" t="s">
        <v>4225</v>
      </c>
    </row>
    <row r="351905" spans="2:2" x14ac:dyDescent="0.25">
      <c r="B351905" t="s">
        <v>4226</v>
      </c>
    </row>
    <row r="351906" spans="2:2" x14ac:dyDescent="0.25">
      <c r="B351906" t="s">
        <v>4227</v>
      </c>
    </row>
    <row r="351907" spans="2:2" x14ac:dyDescent="0.25">
      <c r="B351907" t="s">
        <v>4228</v>
      </c>
    </row>
    <row r="351908" spans="2:2" x14ac:dyDescent="0.25">
      <c r="B351908" t="s">
        <v>4229</v>
      </c>
    </row>
    <row r="351909" spans="2:2" x14ac:dyDescent="0.25">
      <c r="B351909" t="s">
        <v>4230</v>
      </c>
    </row>
    <row r="351910" spans="2:2" x14ac:dyDescent="0.25">
      <c r="B351910" t="s">
        <v>4231</v>
      </c>
    </row>
    <row r="351911" spans="2:2" x14ac:dyDescent="0.25">
      <c r="B351911" t="s">
        <v>4232</v>
      </c>
    </row>
    <row r="351912" spans="2:2" x14ac:dyDescent="0.25">
      <c r="B351912" t="s">
        <v>4233</v>
      </c>
    </row>
    <row r="351913" spans="2:2" x14ac:dyDescent="0.25">
      <c r="B351913" t="s">
        <v>4234</v>
      </c>
    </row>
    <row r="351914" spans="2:2" x14ac:dyDescent="0.25">
      <c r="B351914" t="s">
        <v>4235</v>
      </c>
    </row>
    <row r="351915" spans="2:2" x14ac:dyDescent="0.25">
      <c r="B351915" t="s">
        <v>4236</v>
      </c>
    </row>
    <row r="351916" spans="2:2" x14ac:dyDescent="0.25">
      <c r="B351916" t="s">
        <v>4237</v>
      </c>
    </row>
    <row r="351917" spans="2:2" x14ac:dyDescent="0.25">
      <c r="B351917" t="s">
        <v>4238</v>
      </c>
    </row>
    <row r="351918" spans="2:2" x14ac:dyDescent="0.25">
      <c r="B351918" t="s">
        <v>4239</v>
      </c>
    </row>
    <row r="351919" spans="2:2" x14ac:dyDescent="0.25">
      <c r="B351919" t="s">
        <v>4240</v>
      </c>
    </row>
    <row r="351920" spans="2:2" x14ac:dyDescent="0.25">
      <c r="B351920" t="s">
        <v>4241</v>
      </c>
    </row>
    <row r="351921" spans="2:2" x14ac:dyDescent="0.25">
      <c r="B351921" t="s">
        <v>4242</v>
      </c>
    </row>
    <row r="351922" spans="2:2" x14ac:dyDescent="0.25">
      <c r="B351922" t="s">
        <v>4243</v>
      </c>
    </row>
    <row r="351923" spans="2:2" x14ac:dyDescent="0.25">
      <c r="B351923" t="s">
        <v>4244</v>
      </c>
    </row>
    <row r="351924" spans="2:2" x14ac:dyDescent="0.25">
      <c r="B351924" t="s">
        <v>4245</v>
      </c>
    </row>
    <row r="351925" spans="2:2" x14ac:dyDescent="0.25">
      <c r="B351925" t="s">
        <v>4246</v>
      </c>
    </row>
    <row r="351926" spans="2:2" x14ac:dyDescent="0.25">
      <c r="B351926" t="s">
        <v>4247</v>
      </c>
    </row>
    <row r="351927" spans="2:2" x14ac:dyDescent="0.25">
      <c r="B351927" t="s">
        <v>4248</v>
      </c>
    </row>
    <row r="351928" spans="2:2" x14ac:dyDescent="0.25">
      <c r="B351928" t="s">
        <v>4249</v>
      </c>
    </row>
    <row r="351929" spans="2:2" x14ac:dyDescent="0.25">
      <c r="B351929" t="s">
        <v>4250</v>
      </c>
    </row>
    <row r="351930" spans="2:2" x14ac:dyDescent="0.25">
      <c r="B351930" t="s">
        <v>4251</v>
      </c>
    </row>
    <row r="351931" spans="2:2" x14ac:dyDescent="0.25">
      <c r="B351931" t="s">
        <v>4252</v>
      </c>
    </row>
    <row r="351932" spans="2:2" x14ac:dyDescent="0.25">
      <c r="B351932" t="s">
        <v>4253</v>
      </c>
    </row>
    <row r="351933" spans="2:2" x14ac:dyDescent="0.25">
      <c r="B351933" t="s">
        <v>4254</v>
      </c>
    </row>
    <row r="351934" spans="2:2" x14ac:dyDescent="0.25">
      <c r="B351934" t="s">
        <v>4255</v>
      </c>
    </row>
    <row r="351935" spans="2:2" x14ac:dyDescent="0.25">
      <c r="B351935" t="s">
        <v>4256</v>
      </c>
    </row>
    <row r="351936" spans="2:2" x14ac:dyDescent="0.25">
      <c r="B351936" t="s">
        <v>4257</v>
      </c>
    </row>
    <row r="351937" spans="2:2" x14ac:dyDescent="0.25">
      <c r="B351937" t="s">
        <v>4258</v>
      </c>
    </row>
    <row r="351938" spans="2:2" x14ac:dyDescent="0.25">
      <c r="B351938" t="s">
        <v>4259</v>
      </c>
    </row>
    <row r="351939" spans="2:2" x14ac:dyDescent="0.25">
      <c r="B351939" t="s">
        <v>4260</v>
      </c>
    </row>
    <row r="351940" spans="2:2" x14ac:dyDescent="0.25">
      <c r="B351940" t="s">
        <v>4261</v>
      </c>
    </row>
    <row r="351941" spans="2:2" x14ac:dyDescent="0.25">
      <c r="B351941" t="s">
        <v>4262</v>
      </c>
    </row>
    <row r="351942" spans="2:2" x14ac:dyDescent="0.25">
      <c r="B351942" t="s">
        <v>4263</v>
      </c>
    </row>
    <row r="351943" spans="2:2" x14ac:dyDescent="0.25">
      <c r="B351943" t="s">
        <v>4264</v>
      </c>
    </row>
    <row r="351944" spans="2:2" x14ac:dyDescent="0.25">
      <c r="B351944" t="s">
        <v>4265</v>
      </c>
    </row>
    <row r="351945" spans="2:2" x14ac:dyDescent="0.25">
      <c r="B351945" t="s">
        <v>4266</v>
      </c>
    </row>
    <row r="351946" spans="2:2" x14ac:dyDescent="0.25">
      <c r="B351946" t="s">
        <v>4267</v>
      </c>
    </row>
    <row r="351947" spans="2:2" x14ac:dyDescent="0.25">
      <c r="B351947" t="s">
        <v>4268</v>
      </c>
    </row>
    <row r="351948" spans="2:2" x14ac:dyDescent="0.25">
      <c r="B351948" t="s">
        <v>4269</v>
      </c>
    </row>
    <row r="351949" spans="2:2" x14ac:dyDescent="0.25">
      <c r="B351949" t="s">
        <v>4270</v>
      </c>
    </row>
    <row r="351950" spans="2:2" x14ac:dyDescent="0.25">
      <c r="B351950" t="s">
        <v>4271</v>
      </c>
    </row>
    <row r="351951" spans="2:2" x14ac:dyDescent="0.25">
      <c r="B351951" t="s">
        <v>4272</v>
      </c>
    </row>
    <row r="351952" spans="2:2" x14ac:dyDescent="0.25">
      <c r="B351952" t="s">
        <v>4273</v>
      </c>
    </row>
    <row r="351953" spans="2:2" x14ac:dyDescent="0.25">
      <c r="B351953" t="s">
        <v>4274</v>
      </c>
    </row>
    <row r="351954" spans="2:2" x14ac:dyDescent="0.25">
      <c r="B351954" t="s">
        <v>4275</v>
      </c>
    </row>
    <row r="351955" spans="2:2" x14ac:dyDescent="0.25">
      <c r="B351955" t="s">
        <v>4276</v>
      </c>
    </row>
    <row r="351956" spans="2:2" x14ac:dyDescent="0.25">
      <c r="B351956" t="s">
        <v>4277</v>
      </c>
    </row>
    <row r="351957" spans="2:2" x14ac:dyDescent="0.25">
      <c r="B351957" t="s">
        <v>4278</v>
      </c>
    </row>
    <row r="351958" spans="2:2" x14ac:dyDescent="0.25">
      <c r="B351958" t="s">
        <v>4279</v>
      </c>
    </row>
    <row r="351959" spans="2:2" x14ac:dyDescent="0.25">
      <c r="B351959" t="s">
        <v>4280</v>
      </c>
    </row>
    <row r="351960" spans="2:2" x14ac:dyDescent="0.25">
      <c r="B351960" t="s">
        <v>4281</v>
      </c>
    </row>
    <row r="351961" spans="2:2" x14ac:dyDescent="0.25">
      <c r="B351961" t="s">
        <v>4282</v>
      </c>
    </row>
    <row r="351962" spans="2:2" x14ac:dyDescent="0.25">
      <c r="B351962" t="s">
        <v>4283</v>
      </c>
    </row>
    <row r="351963" spans="2:2" x14ac:dyDescent="0.25">
      <c r="B351963" t="s">
        <v>4284</v>
      </c>
    </row>
    <row r="351964" spans="2:2" x14ac:dyDescent="0.25">
      <c r="B351964" t="s">
        <v>4285</v>
      </c>
    </row>
    <row r="351965" spans="2:2" x14ac:dyDescent="0.25">
      <c r="B351965" t="s">
        <v>4286</v>
      </c>
    </row>
    <row r="351966" spans="2:2" x14ac:dyDescent="0.25">
      <c r="B351966" t="s">
        <v>4287</v>
      </c>
    </row>
    <row r="351967" spans="2:2" x14ac:dyDescent="0.25">
      <c r="B351967" t="s">
        <v>4288</v>
      </c>
    </row>
    <row r="351968" spans="2:2" x14ac:dyDescent="0.25">
      <c r="B351968" t="s">
        <v>4289</v>
      </c>
    </row>
    <row r="351969" spans="2:2" x14ac:dyDescent="0.25">
      <c r="B351969" t="s">
        <v>4290</v>
      </c>
    </row>
    <row r="351970" spans="2:2" x14ac:dyDescent="0.25">
      <c r="B351970" t="s">
        <v>4291</v>
      </c>
    </row>
    <row r="351971" spans="2:2" x14ac:dyDescent="0.25">
      <c r="B351971" t="s">
        <v>4292</v>
      </c>
    </row>
    <row r="351972" spans="2:2" x14ac:dyDescent="0.25">
      <c r="B351972" t="s">
        <v>4293</v>
      </c>
    </row>
    <row r="351973" spans="2:2" x14ac:dyDescent="0.25">
      <c r="B351973" t="s">
        <v>4294</v>
      </c>
    </row>
    <row r="351974" spans="2:2" x14ac:dyDescent="0.25">
      <c r="B351974" t="s">
        <v>4295</v>
      </c>
    </row>
    <row r="351975" spans="2:2" x14ac:dyDescent="0.25">
      <c r="B351975" t="s">
        <v>4296</v>
      </c>
    </row>
    <row r="351976" spans="2:2" x14ac:dyDescent="0.25">
      <c r="B351976" t="s">
        <v>4297</v>
      </c>
    </row>
    <row r="351977" spans="2:2" x14ac:dyDescent="0.25">
      <c r="B351977" t="s">
        <v>4298</v>
      </c>
    </row>
    <row r="351978" spans="2:2" x14ac:dyDescent="0.25">
      <c r="B351978" t="s">
        <v>4299</v>
      </c>
    </row>
    <row r="351979" spans="2:2" x14ac:dyDescent="0.25">
      <c r="B351979" t="s">
        <v>4300</v>
      </c>
    </row>
    <row r="351980" spans="2:2" x14ac:dyDescent="0.25">
      <c r="B351980" t="s">
        <v>4301</v>
      </c>
    </row>
    <row r="351981" spans="2:2" x14ac:dyDescent="0.25">
      <c r="B351981" t="s">
        <v>4302</v>
      </c>
    </row>
    <row r="351982" spans="2:2" x14ac:dyDescent="0.25">
      <c r="B351982" t="s">
        <v>4303</v>
      </c>
    </row>
    <row r="351983" spans="2:2" x14ac:dyDescent="0.25">
      <c r="B351983" t="s">
        <v>4304</v>
      </c>
    </row>
    <row r="351984" spans="2:2" x14ac:dyDescent="0.25">
      <c r="B351984" t="s">
        <v>4305</v>
      </c>
    </row>
    <row r="351985" spans="2:2" x14ac:dyDescent="0.25">
      <c r="B351985" t="s">
        <v>4306</v>
      </c>
    </row>
    <row r="351986" spans="2:2" x14ac:dyDescent="0.25">
      <c r="B351986" t="s">
        <v>4307</v>
      </c>
    </row>
    <row r="351987" spans="2:2" x14ac:dyDescent="0.25">
      <c r="B351987" t="s">
        <v>4308</v>
      </c>
    </row>
    <row r="351988" spans="2:2" x14ac:dyDescent="0.25">
      <c r="B351988" t="s">
        <v>4309</v>
      </c>
    </row>
    <row r="351989" spans="2:2" x14ac:dyDescent="0.25">
      <c r="B351989" t="s">
        <v>4310</v>
      </c>
    </row>
    <row r="351990" spans="2:2" x14ac:dyDescent="0.25">
      <c r="B351990" t="s">
        <v>4311</v>
      </c>
    </row>
    <row r="351991" spans="2:2" x14ac:dyDescent="0.25">
      <c r="B351991" t="s">
        <v>4312</v>
      </c>
    </row>
    <row r="351992" spans="2:2" x14ac:dyDescent="0.25">
      <c r="B351992" t="s">
        <v>4313</v>
      </c>
    </row>
    <row r="351993" spans="2:2" x14ac:dyDescent="0.25">
      <c r="B351993" t="s">
        <v>4314</v>
      </c>
    </row>
    <row r="351994" spans="2:2" x14ac:dyDescent="0.25">
      <c r="B351994" t="s">
        <v>4315</v>
      </c>
    </row>
    <row r="351995" spans="2:2" x14ac:dyDescent="0.25">
      <c r="B351995" t="s">
        <v>4316</v>
      </c>
    </row>
    <row r="351996" spans="2:2" x14ac:dyDescent="0.25">
      <c r="B351996" t="s">
        <v>4317</v>
      </c>
    </row>
    <row r="351997" spans="2:2" x14ac:dyDescent="0.25">
      <c r="B351997" t="s">
        <v>4318</v>
      </c>
    </row>
    <row r="351998" spans="2:2" x14ac:dyDescent="0.25">
      <c r="B351998" t="s">
        <v>4319</v>
      </c>
    </row>
    <row r="351999" spans="2:2" x14ac:dyDescent="0.25">
      <c r="B351999" t="s">
        <v>4320</v>
      </c>
    </row>
    <row r="352000" spans="2:2" x14ac:dyDescent="0.25">
      <c r="B352000" t="s">
        <v>4321</v>
      </c>
    </row>
    <row r="352001" spans="2:2" x14ac:dyDescent="0.25">
      <c r="B352001" t="s">
        <v>4322</v>
      </c>
    </row>
    <row r="352002" spans="2:2" x14ac:dyDescent="0.25">
      <c r="B352002" t="s">
        <v>4323</v>
      </c>
    </row>
    <row r="352003" spans="2:2" x14ac:dyDescent="0.25">
      <c r="B352003" t="s">
        <v>4324</v>
      </c>
    </row>
    <row r="352004" spans="2:2" x14ac:dyDescent="0.25">
      <c r="B352004" t="s">
        <v>4325</v>
      </c>
    </row>
    <row r="352005" spans="2:2" x14ac:dyDescent="0.25">
      <c r="B352005" t="s">
        <v>4326</v>
      </c>
    </row>
    <row r="352006" spans="2:2" x14ac:dyDescent="0.25">
      <c r="B352006" t="s">
        <v>4327</v>
      </c>
    </row>
    <row r="352007" spans="2:2" x14ac:dyDescent="0.25">
      <c r="B352007" t="s">
        <v>4328</v>
      </c>
    </row>
    <row r="352008" spans="2:2" x14ac:dyDescent="0.25">
      <c r="B352008" t="s">
        <v>4329</v>
      </c>
    </row>
    <row r="352009" spans="2:2" x14ac:dyDescent="0.25">
      <c r="B352009" t="s">
        <v>4330</v>
      </c>
    </row>
    <row r="352010" spans="2:2" x14ac:dyDescent="0.25">
      <c r="B352010" t="s">
        <v>4331</v>
      </c>
    </row>
    <row r="352011" spans="2:2" x14ac:dyDescent="0.25">
      <c r="B352011" t="s">
        <v>4332</v>
      </c>
    </row>
    <row r="352012" spans="2:2" x14ac:dyDescent="0.25">
      <c r="B352012" t="s">
        <v>4333</v>
      </c>
    </row>
    <row r="352013" spans="2:2" x14ac:dyDescent="0.25">
      <c r="B352013" t="s">
        <v>4334</v>
      </c>
    </row>
    <row r="352014" spans="2:2" x14ac:dyDescent="0.25">
      <c r="B352014" t="s">
        <v>4335</v>
      </c>
    </row>
    <row r="352015" spans="2:2" x14ac:dyDescent="0.25">
      <c r="B352015" t="s">
        <v>4336</v>
      </c>
    </row>
    <row r="352016" spans="2:2" x14ac:dyDescent="0.25">
      <c r="B352016" t="s">
        <v>4337</v>
      </c>
    </row>
    <row r="352017" spans="2:2" x14ac:dyDescent="0.25">
      <c r="B352017" t="s">
        <v>4338</v>
      </c>
    </row>
    <row r="352018" spans="2:2" x14ac:dyDescent="0.25">
      <c r="B352018" t="s">
        <v>4339</v>
      </c>
    </row>
    <row r="352019" spans="2:2" x14ac:dyDescent="0.25">
      <c r="B352019" t="s">
        <v>4340</v>
      </c>
    </row>
    <row r="352020" spans="2:2" x14ac:dyDescent="0.25">
      <c r="B352020" t="s">
        <v>4341</v>
      </c>
    </row>
    <row r="352021" spans="2:2" x14ac:dyDescent="0.25">
      <c r="B352021" t="s">
        <v>4342</v>
      </c>
    </row>
    <row r="352022" spans="2:2" x14ac:dyDescent="0.25">
      <c r="B352022" t="s">
        <v>4343</v>
      </c>
    </row>
    <row r="352023" spans="2:2" x14ac:dyDescent="0.25">
      <c r="B352023" t="s">
        <v>4344</v>
      </c>
    </row>
    <row r="352024" spans="2:2" x14ac:dyDescent="0.25">
      <c r="B352024" t="s">
        <v>4345</v>
      </c>
    </row>
    <row r="352025" spans="2:2" x14ac:dyDescent="0.25">
      <c r="B352025" t="s">
        <v>4346</v>
      </c>
    </row>
    <row r="352026" spans="2:2" x14ac:dyDescent="0.25">
      <c r="B352026" t="s">
        <v>4347</v>
      </c>
    </row>
    <row r="352027" spans="2:2" x14ac:dyDescent="0.25">
      <c r="B352027" t="s">
        <v>4348</v>
      </c>
    </row>
    <row r="352028" spans="2:2" x14ac:dyDescent="0.25">
      <c r="B352028" t="s">
        <v>4349</v>
      </c>
    </row>
    <row r="352029" spans="2:2" x14ac:dyDescent="0.25">
      <c r="B352029" t="s">
        <v>4350</v>
      </c>
    </row>
    <row r="352030" spans="2:2" x14ac:dyDescent="0.25">
      <c r="B352030" t="s">
        <v>4351</v>
      </c>
    </row>
    <row r="352031" spans="2:2" x14ac:dyDescent="0.25">
      <c r="B352031" t="s">
        <v>4352</v>
      </c>
    </row>
    <row r="352032" spans="2:2" x14ac:dyDescent="0.25">
      <c r="B352032" t="s">
        <v>4353</v>
      </c>
    </row>
    <row r="352033" spans="2:2" x14ac:dyDescent="0.25">
      <c r="B352033" t="s">
        <v>4354</v>
      </c>
    </row>
    <row r="352034" spans="2:2" x14ac:dyDescent="0.25">
      <c r="B352034" t="s">
        <v>4355</v>
      </c>
    </row>
    <row r="352035" spans="2:2" x14ac:dyDescent="0.25">
      <c r="B352035" t="s">
        <v>4356</v>
      </c>
    </row>
    <row r="352036" spans="2:2" x14ac:dyDescent="0.25">
      <c r="B352036" t="s">
        <v>4357</v>
      </c>
    </row>
    <row r="352037" spans="2:2" x14ac:dyDescent="0.25">
      <c r="B352037" t="s">
        <v>4358</v>
      </c>
    </row>
    <row r="352038" spans="2:2" x14ac:dyDescent="0.25">
      <c r="B352038" t="s">
        <v>4359</v>
      </c>
    </row>
    <row r="352039" spans="2:2" x14ac:dyDescent="0.25">
      <c r="B352039" t="s">
        <v>4360</v>
      </c>
    </row>
    <row r="352040" spans="2:2" x14ac:dyDescent="0.25">
      <c r="B352040" t="s">
        <v>4361</v>
      </c>
    </row>
    <row r="352041" spans="2:2" x14ac:dyDescent="0.25">
      <c r="B352041" t="s">
        <v>4362</v>
      </c>
    </row>
    <row r="352042" spans="2:2" x14ac:dyDescent="0.25">
      <c r="B352042" t="s">
        <v>4363</v>
      </c>
    </row>
    <row r="352043" spans="2:2" x14ac:dyDescent="0.25">
      <c r="B352043" t="s">
        <v>4364</v>
      </c>
    </row>
    <row r="352044" spans="2:2" x14ac:dyDescent="0.25">
      <c r="B352044" t="s">
        <v>4365</v>
      </c>
    </row>
    <row r="352045" spans="2:2" x14ac:dyDescent="0.25">
      <c r="B352045" t="s">
        <v>4366</v>
      </c>
    </row>
    <row r="352046" spans="2:2" x14ac:dyDescent="0.25">
      <c r="B352046" t="s">
        <v>4367</v>
      </c>
    </row>
    <row r="352047" spans="2:2" x14ac:dyDescent="0.25">
      <c r="B352047" t="s">
        <v>4368</v>
      </c>
    </row>
    <row r="352048" spans="2:2" x14ac:dyDescent="0.25">
      <c r="B352048" t="s">
        <v>4369</v>
      </c>
    </row>
    <row r="352049" spans="2:2" x14ac:dyDescent="0.25">
      <c r="B352049" t="s">
        <v>4370</v>
      </c>
    </row>
    <row r="352050" spans="2:2" x14ac:dyDescent="0.25">
      <c r="B352050" t="s">
        <v>4371</v>
      </c>
    </row>
    <row r="352051" spans="2:2" x14ac:dyDescent="0.25">
      <c r="B352051" t="s">
        <v>4372</v>
      </c>
    </row>
    <row r="352052" spans="2:2" x14ac:dyDescent="0.25">
      <c r="B352052" t="s">
        <v>4373</v>
      </c>
    </row>
    <row r="352053" spans="2:2" x14ac:dyDescent="0.25">
      <c r="B352053" t="s">
        <v>4374</v>
      </c>
    </row>
    <row r="352054" spans="2:2" x14ac:dyDescent="0.25">
      <c r="B352054" t="s">
        <v>4375</v>
      </c>
    </row>
    <row r="352055" spans="2:2" x14ac:dyDescent="0.25">
      <c r="B352055" t="s">
        <v>4376</v>
      </c>
    </row>
    <row r="352056" spans="2:2" x14ac:dyDescent="0.25">
      <c r="B352056" t="s">
        <v>4377</v>
      </c>
    </row>
    <row r="352057" spans="2:2" x14ac:dyDescent="0.25">
      <c r="B352057" t="s">
        <v>4378</v>
      </c>
    </row>
    <row r="352058" spans="2:2" x14ac:dyDescent="0.25">
      <c r="B352058" t="s">
        <v>4379</v>
      </c>
    </row>
    <row r="352059" spans="2:2" x14ac:dyDescent="0.25">
      <c r="B352059" t="s">
        <v>4380</v>
      </c>
    </row>
    <row r="352060" spans="2:2" x14ac:dyDescent="0.25">
      <c r="B352060" t="s">
        <v>4381</v>
      </c>
    </row>
    <row r="352061" spans="2:2" x14ac:dyDescent="0.25">
      <c r="B352061" t="s">
        <v>4382</v>
      </c>
    </row>
    <row r="352062" spans="2:2" x14ac:dyDescent="0.25">
      <c r="B352062" t="s">
        <v>4383</v>
      </c>
    </row>
    <row r="352063" spans="2:2" x14ac:dyDescent="0.25">
      <c r="B352063" t="s">
        <v>4384</v>
      </c>
    </row>
    <row r="352064" spans="2:2" x14ac:dyDescent="0.25">
      <c r="B352064" t="s">
        <v>4385</v>
      </c>
    </row>
    <row r="352065" spans="2:2" x14ac:dyDescent="0.25">
      <c r="B352065" t="s">
        <v>4386</v>
      </c>
    </row>
    <row r="352066" spans="2:2" x14ac:dyDescent="0.25">
      <c r="B352066" t="s">
        <v>4387</v>
      </c>
    </row>
    <row r="352067" spans="2:2" x14ac:dyDescent="0.25">
      <c r="B352067" t="s">
        <v>4388</v>
      </c>
    </row>
    <row r="352068" spans="2:2" x14ac:dyDescent="0.25">
      <c r="B352068" t="s">
        <v>4389</v>
      </c>
    </row>
    <row r="352069" spans="2:2" x14ac:dyDescent="0.25">
      <c r="B352069" t="s">
        <v>4390</v>
      </c>
    </row>
    <row r="352070" spans="2:2" x14ac:dyDescent="0.25">
      <c r="B352070" t="s">
        <v>4391</v>
      </c>
    </row>
    <row r="352071" spans="2:2" x14ac:dyDescent="0.25">
      <c r="B352071" t="s">
        <v>4392</v>
      </c>
    </row>
    <row r="352072" spans="2:2" x14ac:dyDescent="0.25">
      <c r="B352072" t="s">
        <v>4393</v>
      </c>
    </row>
    <row r="352073" spans="2:2" x14ac:dyDescent="0.25">
      <c r="B352073" t="s">
        <v>4394</v>
      </c>
    </row>
    <row r="352074" spans="2:2" x14ac:dyDescent="0.25">
      <c r="B352074" t="s">
        <v>4395</v>
      </c>
    </row>
    <row r="352075" spans="2:2" x14ac:dyDescent="0.25">
      <c r="B352075" t="s">
        <v>4396</v>
      </c>
    </row>
    <row r="352076" spans="2:2" x14ac:dyDescent="0.25">
      <c r="B352076" t="s">
        <v>4397</v>
      </c>
    </row>
    <row r="352077" spans="2:2" x14ac:dyDescent="0.25">
      <c r="B352077" t="s">
        <v>4398</v>
      </c>
    </row>
    <row r="352078" spans="2:2" x14ac:dyDescent="0.25">
      <c r="B352078" t="s">
        <v>4399</v>
      </c>
    </row>
    <row r="352079" spans="2:2" x14ac:dyDescent="0.25">
      <c r="B352079" t="s">
        <v>4400</v>
      </c>
    </row>
    <row r="352080" spans="2:2" x14ac:dyDescent="0.25">
      <c r="B352080" t="s">
        <v>4401</v>
      </c>
    </row>
    <row r="352081" spans="2:2" x14ac:dyDescent="0.25">
      <c r="B352081" t="s">
        <v>4402</v>
      </c>
    </row>
    <row r="352082" spans="2:2" x14ac:dyDescent="0.25">
      <c r="B352082" t="s">
        <v>4403</v>
      </c>
    </row>
    <row r="352083" spans="2:2" x14ac:dyDescent="0.25">
      <c r="B352083" t="s">
        <v>4404</v>
      </c>
    </row>
    <row r="352084" spans="2:2" x14ac:dyDescent="0.25">
      <c r="B352084" t="s">
        <v>4405</v>
      </c>
    </row>
    <row r="352085" spans="2:2" x14ac:dyDescent="0.25">
      <c r="B352085" t="s">
        <v>4406</v>
      </c>
    </row>
    <row r="352086" spans="2:2" x14ac:dyDescent="0.25">
      <c r="B352086" t="s">
        <v>4407</v>
      </c>
    </row>
    <row r="352087" spans="2:2" x14ac:dyDescent="0.25">
      <c r="B352087" t="s">
        <v>4408</v>
      </c>
    </row>
    <row r="352088" spans="2:2" x14ac:dyDescent="0.25">
      <c r="B352088" t="s">
        <v>4409</v>
      </c>
    </row>
    <row r="352089" spans="2:2" x14ac:dyDescent="0.25">
      <c r="B352089" t="s">
        <v>4410</v>
      </c>
    </row>
    <row r="352090" spans="2:2" x14ac:dyDescent="0.25">
      <c r="B352090" t="s">
        <v>4411</v>
      </c>
    </row>
    <row r="352091" spans="2:2" x14ac:dyDescent="0.25">
      <c r="B352091" t="s">
        <v>4412</v>
      </c>
    </row>
    <row r="352092" spans="2:2" x14ac:dyDescent="0.25">
      <c r="B352092" t="s">
        <v>4413</v>
      </c>
    </row>
    <row r="352093" spans="2:2" x14ac:dyDescent="0.25">
      <c r="B352093" t="s">
        <v>4414</v>
      </c>
    </row>
    <row r="352094" spans="2:2" x14ac:dyDescent="0.25">
      <c r="B352094" t="s">
        <v>4415</v>
      </c>
    </row>
    <row r="352095" spans="2:2" x14ac:dyDescent="0.25">
      <c r="B352095" t="s">
        <v>4416</v>
      </c>
    </row>
    <row r="352096" spans="2:2" x14ac:dyDescent="0.25">
      <c r="B352096" t="s">
        <v>4417</v>
      </c>
    </row>
    <row r="352097" spans="2:2" x14ac:dyDescent="0.25">
      <c r="B352097" t="s">
        <v>4418</v>
      </c>
    </row>
    <row r="352098" spans="2:2" x14ac:dyDescent="0.25">
      <c r="B352098" t="s">
        <v>4419</v>
      </c>
    </row>
    <row r="352099" spans="2:2" x14ac:dyDescent="0.25">
      <c r="B352099" t="s">
        <v>4420</v>
      </c>
    </row>
    <row r="352100" spans="2:2" x14ac:dyDescent="0.25">
      <c r="B352100" t="s">
        <v>4421</v>
      </c>
    </row>
    <row r="352101" spans="2:2" x14ac:dyDescent="0.25">
      <c r="B352101" t="s">
        <v>4422</v>
      </c>
    </row>
    <row r="352102" spans="2:2" x14ac:dyDescent="0.25">
      <c r="B352102" t="s">
        <v>4423</v>
      </c>
    </row>
    <row r="352103" spans="2:2" x14ac:dyDescent="0.25">
      <c r="B352103" t="s">
        <v>4424</v>
      </c>
    </row>
    <row r="352104" spans="2:2" x14ac:dyDescent="0.25">
      <c r="B352104" t="s">
        <v>4425</v>
      </c>
    </row>
    <row r="352105" spans="2:2" x14ac:dyDescent="0.25">
      <c r="B352105" t="s">
        <v>4426</v>
      </c>
    </row>
    <row r="352106" spans="2:2" x14ac:dyDescent="0.25">
      <c r="B352106" t="s">
        <v>4427</v>
      </c>
    </row>
    <row r="352107" spans="2:2" x14ac:dyDescent="0.25">
      <c r="B352107" t="s">
        <v>4428</v>
      </c>
    </row>
    <row r="352108" spans="2:2" x14ac:dyDescent="0.25">
      <c r="B352108" t="s">
        <v>4429</v>
      </c>
    </row>
    <row r="352109" spans="2:2" x14ac:dyDescent="0.25">
      <c r="B352109" t="s">
        <v>4430</v>
      </c>
    </row>
    <row r="352110" spans="2:2" x14ac:dyDescent="0.25">
      <c r="B352110" t="s">
        <v>4431</v>
      </c>
    </row>
    <row r="352111" spans="2:2" x14ac:dyDescent="0.25">
      <c r="B352111" t="s">
        <v>4432</v>
      </c>
    </row>
    <row r="352112" spans="2:2" x14ac:dyDescent="0.25">
      <c r="B352112" t="s">
        <v>4433</v>
      </c>
    </row>
    <row r="352113" spans="2:2" x14ac:dyDescent="0.25">
      <c r="B352113" t="s">
        <v>4434</v>
      </c>
    </row>
    <row r="352114" spans="2:2" x14ac:dyDescent="0.25">
      <c r="B352114" t="s">
        <v>4435</v>
      </c>
    </row>
    <row r="352115" spans="2:2" x14ac:dyDescent="0.25">
      <c r="B352115" t="s">
        <v>4436</v>
      </c>
    </row>
    <row r="352116" spans="2:2" x14ac:dyDescent="0.25">
      <c r="B352116" t="s">
        <v>4437</v>
      </c>
    </row>
    <row r="352117" spans="2:2" x14ac:dyDescent="0.25">
      <c r="B352117" t="s">
        <v>4438</v>
      </c>
    </row>
    <row r="352118" spans="2:2" x14ac:dyDescent="0.25">
      <c r="B352118" t="s">
        <v>4439</v>
      </c>
    </row>
    <row r="352119" spans="2:2" x14ac:dyDescent="0.25">
      <c r="B352119" t="s">
        <v>4440</v>
      </c>
    </row>
    <row r="352120" spans="2:2" x14ac:dyDescent="0.25">
      <c r="B352120" t="s">
        <v>4441</v>
      </c>
    </row>
    <row r="352121" spans="2:2" x14ac:dyDescent="0.25">
      <c r="B352121" t="s">
        <v>4442</v>
      </c>
    </row>
    <row r="352122" spans="2:2" x14ac:dyDescent="0.25">
      <c r="B352122" t="s">
        <v>4443</v>
      </c>
    </row>
    <row r="352123" spans="2:2" x14ac:dyDescent="0.25">
      <c r="B352123" t="s">
        <v>4444</v>
      </c>
    </row>
    <row r="352124" spans="2:2" x14ac:dyDescent="0.25">
      <c r="B352124" t="s">
        <v>4445</v>
      </c>
    </row>
    <row r="352125" spans="2:2" x14ac:dyDescent="0.25">
      <c r="B352125" t="s">
        <v>4446</v>
      </c>
    </row>
    <row r="352126" spans="2:2" x14ac:dyDescent="0.25">
      <c r="B352126" t="s">
        <v>4447</v>
      </c>
    </row>
    <row r="352127" spans="2:2" x14ac:dyDescent="0.25">
      <c r="B352127" t="s">
        <v>4448</v>
      </c>
    </row>
    <row r="352128" spans="2:2" x14ac:dyDescent="0.25">
      <c r="B352128" t="s">
        <v>4449</v>
      </c>
    </row>
    <row r="352129" spans="2:2" x14ac:dyDescent="0.25">
      <c r="B352129" t="s">
        <v>4450</v>
      </c>
    </row>
    <row r="352130" spans="2:2" x14ac:dyDescent="0.25">
      <c r="B352130" t="s">
        <v>4451</v>
      </c>
    </row>
    <row r="352131" spans="2:2" x14ac:dyDescent="0.25">
      <c r="B352131" t="s">
        <v>4452</v>
      </c>
    </row>
    <row r="352132" spans="2:2" x14ac:dyDescent="0.25">
      <c r="B352132" t="s">
        <v>4453</v>
      </c>
    </row>
    <row r="352133" spans="2:2" x14ac:dyDescent="0.25">
      <c r="B352133" t="s">
        <v>4454</v>
      </c>
    </row>
    <row r="352134" spans="2:2" x14ac:dyDescent="0.25">
      <c r="B352134" t="s">
        <v>4455</v>
      </c>
    </row>
    <row r="352135" spans="2:2" x14ac:dyDescent="0.25">
      <c r="B352135" t="s">
        <v>4456</v>
      </c>
    </row>
    <row r="352136" spans="2:2" x14ac:dyDescent="0.25">
      <c r="B352136" t="s">
        <v>4457</v>
      </c>
    </row>
    <row r="352137" spans="2:2" x14ac:dyDescent="0.25">
      <c r="B352137" t="s">
        <v>4458</v>
      </c>
    </row>
    <row r="352138" spans="2:2" x14ac:dyDescent="0.25">
      <c r="B352138" t="s">
        <v>4459</v>
      </c>
    </row>
  </sheetData>
  <mergeCells count="6">
    <mergeCell ref="B29:F29"/>
    <mergeCell ref="D1:G1"/>
    <mergeCell ref="D2:G2"/>
    <mergeCell ref="B8:F8"/>
    <mergeCell ref="B15:F15"/>
    <mergeCell ref="B22:F2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E18">
      <formula1>-2147483647</formula1>
      <formula2>2147483647</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2017-02-28T22:02:49Z</dcterms:created>
  <dcterms:modified xsi:type="dcterms:W3CDTF">2017-03-01T23:20:35Z</dcterms:modified>
</cp:coreProperties>
</file>