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7740"/>
  </bookViews>
  <sheets>
    <sheet name="FORMATO" sheetId="1" r:id="rId1"/>
    <sheet name="INSTRUCTIVO" sheetId="4" r:id="rId2"/>
    <sheet name="DATA" sheetId="2" state="hidden" r:id="rId3"/>
  </sheets>
  <definedNames>
    <definedName name="_xlnm.Print_Area" localSheetId="0">FORMATO!$A$1:$AK$104</definedName>
    <definedName name="_xlnm.Print_Area" localSheetId="1">INSTRUCTIVO!$A$1:$AK$104</definedName>
    <definedName name="SC_ESTADO_RUV">DATA!$Q$2:$Q$5</definedName>
    <definedName name="SC_FASE_ESTADO">DATA!$M$2:$M$5</definedName>
    <definedName name="SC_GERENTES_NOMBRES">DATA!$F$2:$F$9</definedName>
    <definedName name="SC_HIPOTESIS_VICTIMIZACION">DATA!$N$2:$N$4</definedName>
    <definedName name="SC_PREEXISTENCIA_RANGOS">DATA!$S$2:$S$7</definedName>
    <definedName name="SC_PRIORIZACION_CRITERIOS">DATA!$L$2:$L$27</definedName>
    <definedName name="SC_TIPO_ACCESO">DATA!$K$2:$K$3</definedName>
    <definedName name="SC_TIPO_ETNICO">DATA!$J$2:$J$6</definedName>
    <definedName name="SC_TIPO_EXACTITUD">DATA!$R$2:$R$3</definedName>
    <definedName name="SC_TIPO_POBLACION">DATA!$P$2:$P$4</definedName>
    <definedName name="SC_TIPO_TERRITORIO">DATA!$O$2:$O$7</definedName>
    <definedName name="SC_TIPOS_DECRETO">DATA!$I$2:$I$4</definedName>
    <definedName name="SC_TIPOS_LEY">DATA!$H$2:$H$4</definedName>
    <definedName name="_xlnm.Print_Titles" localSheetId="0">FORMATO!$1:$4</definedName>
    <definedName name="_xlnm.Print_Titles" localSheetId="1">INSTRUCTIVO!$1:$4</definedName>
  </definedNames>
  <calcPr calcId="145621"/>
</workbook>
</file>

<file path=xl/calcChain.xml><?xml version="1.0" encoding="utf-8"?>
<calcChain xmlns="http://schemas.openxmlformats.org/spreadsheetml/2006/main">
  <c r="E76" i="4" l="1"/>
  <c r="E75" i="4"/>
  <c r="E74" i="4"/>
  <c r="E73" i="4"/>
  <c r="E72" i="4"/>
  <c r="E71" i="4"/>
  <c r="E70" i="4"/>
  <c r="E69" i="4"/>
  <c r="E68" i="4"/>
  <c r="E67" i="4"/>
  <c r="C4" i="2"/>
  <c r="AL10" i="1" s="1"/>
  <c r="E67" i="1"/>
  <c r="E69" i="1"/>
  <c r="E70" i="1"/>
  <c r="E71" i="1"/>
  <c r="E72" i="1"/>
  <c r="E73" i="1"/>
  <c r="E74" i="1"/>
  <c r="E75" i="1"/>
  <c r="E76" i="1"/>
  <c r="E68" i="1"/>
  <c r="B3" i="2"/>
  <c r="C3" i="2" s="1"/>
  <c r="AL17" i="4" s="1"/>
  <c r="AL17" i="1" l="1"/>
  <c r="AL10" i="4"/>
</calcChain>
</file>

<file path=xl/comments1.xml><?xml version="1.0" encoding="utf-8"?>
<comments xmlns="http://schemas.openxmlformats.org/spreadsheetml/2006/main">
  <authors>
    <author>LGzE</author>
  </authors>
  <commentList>
    <comment ref="A6" authorId="0">
      <text>
        <r>
          <rPr>
            <b/>
            <sz val="9"/>
            <color indexed="81"/>
            <rFont val="Tahoma"/>
            <charset val="1"/>
          </rPr>
          <t>LGzE:</t>
        </r>
        <r>
          <rPr>
            <sz val="9"/>
            <color indexed="81"/>
            <rFont val="Tahoma"/>
            <charset val="1"/>
          </rPr>
          <t xml:space="preserve">
Nombre oficial del Sujeto de Reparación Colectiva </t>
        </r>
      </text>
    </comment>
    <comment ref="A8" authorId="0">
      <text>
        <r>
          <rPr>
            <b/>
            <sz val="9"/>
            <color indexed="81"/>
            <rFont val="Tahoma"/>
            <charset val="1"/>
          </rPr>
          <t>LGzE:</t>
        </r>
        <r>
          <rPr>
            <sz val="9"/>
            <color indexed="81"/>
            <rFont val="Tahoma"/>
            <charset val="1"/>
          </rPr>
          <t xml:space="preserve">
Son tres posibles calificaciones, la 1ra es obligatoria está definida en el Art. 152 de la Ley 1448 de 2011, la 2da y 3ra aplica para casos Étnicos y está definida en los Decretos 4633, 4634 de 2011. En caso de No Aplicar se deben  dejar los campos 2 y 3 en blanco.</t>
        </r>
      </text>
    </comment>
    <comment ref="A9" authorId="0">
      <text>
        <r>
          <rPr>
            <b/>
            <sz val="9"/>
            <color indexed="81"/>
            <rFont val="Tahoma"/>
            <charset val="1"/>
          </rPr>
          <t>LGzE:</t>
        </r>
        <r>
          <rPr>
            <sz val="9"/>
            <color indexed="81"/>
            <rFont val="Tahoma"/>
            <charset val="1"/>
          </rPr>
          <t xml:space="preserve">
Ingrese separados por comas en el orden Corregimientos-Municipios-Departamentos los correspondientes al sujeto, por ejemplo, </t>
        </r>
        <r>
          <rPr>
            <i/>
            <sz val="9"/>
            <color indexed="81"/>
            <rFont val="Tahoma"/>
            <family val="2"/>
          </rPr>
          <t>Villavicencio-Meta, San José del Guaviare-Guaviare</t>
        </r>
        <r>
          <rPr>
            <sz val="9"/>
            <color indexed="81"/>
            <rFont val="Tahoma"/>
            <charset val="1"/>
          </rPr>
          <t xml:space="preserve">, otro ejemplo, </t>
        </r>
        <r>
          <rPr>
            <i/>
            <sz val="9"/>
            <color indexed="81"/>
            <rFont val="Tahoma"/>
            <family val="2"/>
          </rPr>
          <t>Villavicencio, Restrepo, Puerto Lopez (Meta)</t>
        </r>
        <r>
          <rPr>
            <sz val="9"/>
            <color indexed="81"/>
            <rFont val="Tahoma"/>
            <charset val="1"/>
          </rPr>
          <t>.</t>
        </r>
      </text>
    </comment>
    <comment ref="A10" authorId="0">
      <text>
        <r>
          <rPr>
            <b/>
            <sz val="9"/>
            <color indexed="81"/>
            <rFont val="Tahoma"/>
            <family val="2"/>
          </rPr>
          <t>LGzE:</t>
        </r>
        <r>
          <rPr>
            <sz val="9"/>
            <color indexed="81"/>
            <rFont val="Tahoma"/>
            <family val="2"/>
          </rPr>
          <t xml:space="preserve">
Está dividido en 4 secciones: la 1ra es la cifra (número entero) de la población, la 2da especifica la unidad de medida (Personas, Familias, etc.), la 3ra si el dato es aproximado o proyectado y por último la 4ta es un campo abierto para especificar el origen, por ejemplo, </t>
        </r>
        <r>
          <rPr>
            <i/>
            <sz val="9"/>
            <color indexed="81"/>
            <rFont val="Tahoma"/>
            <family val="2"/>
          </rPr>
          <t>DANE 2005 o Personería Municipal</t>
        </r>
      </text>
    </comment>
    <comment ref="A11" authorId="0">
      <text>
        <r>
          <rPr>
            <b/>
            <sz val="9"/>
            <color indexed="81"/>
            <rFont val="Tahoma"/>
            <family val="2"/>
          </rPr>
          <t>LGzE:</t>
        </r>
        <r>
          <rPr>
            <sz val="9"/>
            <color indexed="81"/>
            <rFont val="Tahoma"/>
            <family val="2"/>
          </rPr>
          <t xml:space="preserve">
Divido en dos secciones: la 1ra son los rangos de años de la existencia del Sujeto Colectivo, la 2da es un campo abierto opcional para especificar por ejemplo en los étnicos si es </t>
        </r>
        <r>
          <rPr>
            <i/>
            <sz val="9"/>
            <color indexed="81"/>
            <rFont val="Tahoma"/>
            <family val="2"/>
          </rPr>
          <t>Origen Ancestral o Mitológico</t>
        </r>
      </text>
    </comment>
    <comment ref="A12" authorId="0">
      <text>
        <r>
          <rPr>
            <b/>
            <sz val="9"/>
            <color indexed="81"/>
            <rFont val="Tahoma"/>
            <family val="2"/>
          </rPr>
          <t>LGzE:</t>
        </r>
        <r>
          <rPr>
            <sz val="9"/>
            <color indexed="81"/>
            <rFont val="Tahoma"/>
            <family val="2"/>
          </rPr>
          <t xml:space="preserve">
Se deben incluir los Decretos correspondientes al Departamental y Municipal donde aplique</t>
        </r>
      </text>
    </comment>
    <comment ref="A13" authorId="0">
      <text>
        <r>
          <rPr>
            <b/>
            <sz val="9"/>
            <color indexed="81"/>
            <rFont val="Tahoma"/>
            <family val="2"/>
          </rPr>
          <t>LGzE:</t>
        </r>
        <r>
          <rPr>
            <sz val="9"/>
            <color indexed="81"/>
            <rFont val="Tahoma"/>
            <family val="2"/>
          </rPr>
          <t xml:space="preserve">
Está divido en dos secciones: la 1ra corresponde al estado de la declaración el Valoración y Registro, la según se debe especificar la resolución de inclusión cuando exista, en caso contrario de deja vacío</t>
        </r>
      </text>
    </comment>
    <comment ref="A14" authorId="0">
      <text>
        <r>
          <rPr>
            <b/>
            <sz val="9"/>
            <color indexed="81"/>
            <rFont val="Tahoma"/>
            <family val="2"/>
          </rPr>
          <t>LGzE:</t>
        </r>
        <r>
          <rPr>
            <sz val="9"/>
            <color indexed="81"/>
            <rFont val="Tahoma"/>
            <family val="2"/>
          </rPr>
          <t xml:space="preserve">
Especificar el tipo de acceso a la Ruta de Reparación Colectiva</t>
        </r>
      </text>
    </comment>
    <comment ref="A15" authorId="0">
      <text>
        <r>
          <rPr>
            <b/>
            <sz val="9"/>
            <color indexed="81"/>
            <rFont val="Tahoma"/>
            <family val="2"/>
          </rPr>
          <t>LGzE:</t>
        </r>
        <r>
          <rPr>
            <sz val="9"/>
            <color indexed="81"/>
            <rFont val="Tahoma"/>
            <family val="2"/>
          </rPr>
          <t xml:space="preserve">
Este campo está orientado a los casos Étnicos, para los demás No Aplica</t>
        </r>
      </text>
    </comment>
    <comment ref="A16" authorId="0">
      <text>
        <r>
          <rPr>
            <b/>
            <sz val="9"/>
            <color indexed="81"/>
            <rFont val="Tahoma"/>
            <family val="2"/>
          </rPr>
          <t>LGzE:</t>
        </r>
        <r>
          <rPr>
            <sz val="9"/>
            <color indexed="81"/>
            <rFont val="Tahoma"/>
            <family val="2"/>
          </rPr>
          <t xml:space="preserve">
Se debe realizar una breve explicación relacionada con el tipo de Sujeto Colectivo.
Para el caso de los étnicos se deben incluir elementos como la Lengua, Tradiciones, Formas de Gobierno, Tipo de Autoridad y la Sustentabilidad Económica.</t>
        </r>
      </text>
    </comment>
    <comment ref="A17" authorId="0">
      <text>
        <r>
          <rPr>
            <b/>
            <sz val="9"/>
            <color indexed="81"/>
            <rFont val="Tahoma"/>
            <family val="2"/>
          </rPr>
          <t>LGzE:</t>
        </r>
        <r>
          <rPr>
            <sz val="9"/>
            <color indexed="81"/>
            <rFont val="Tahoma"/>
            <family val="2"/>
          </rPr>
          <t xml:space="preserve">
Se debe realizar una breve explicación relacionada con el tipo de Sujeto Colectivo.
Para el caso de los étnicos se deben incluir elementos como la Lengua, Tradiciones, Formas de Gobierno, Tipo de Autoridad y la Sustentabilidad Económica.</t>
        </r>
      </text>
    </comment>
    <comment ref="A36" authorId="0">
      <text>
        <r>
          <rPr>
            <b/>
            <sz val="9"/>
            <color indexed="81"/>
            <rFont val="Tahoma"/>
            <family val="2"/>
          </rPr>
          <t>LGzE:</t>
        </r>
        <r>
          <rPr>
            <sz val="9"/>
            <color indexed="81"/>
            <rFont val="Tahoma"/>
            <family val="2"/>
          </rPr>
          <t xml:space="preserve">
El mapa debe orientar al lector para conocer la ubicación actual del Sujeto Colectivo.</t>
        </r>
      </text>
    </comment>
    <comment ref="A37" authorId="0">
      <text>
        <r>
          <rPr>
            <b/>
            <sz val="9"/>
            <color indexed="81"/>
            <rFont val="Tahoma"/>
            <family val="2"/>
          </rPr>
          <t>LGzE:</t>
        </r>
        <r>
          <rPr>
            <sz val="9"/>
            <color indexed="81"/>
            <rFont val="Tahoma"/>
            <family val="2"/>
          </rPr>
          <t xml:space="preserve">
El mapa debe orientar al lector para conocer la ubicación actual del Sujeto Colectivo.</t>
        </r>
      </text>
    </comment>
    <comment ref="A51" authorId="0">
      <text>
        <r>
          <rPr>
            <b/>
            <sz val="9"/>
            <color indexed="81"/>
            <rFont val="Tahoma"/>
            <family val="2"/>
          </rPr>
          <t>LGzE:</t>
        </r>
        <r>
          <rPr>
            <sz val="9"/>
            <color indexed="81"/>
            <rFont val="Tahoma"/>
            <family val="2"/>
          </rPr>
          <t xml:space="preserve">
Los criterios de priorización fuero seleccionados de la ficha anterior, los definidos por la OIM y los estandarizados por el equipo Étnico. 
Están pendientes de revisión.</t>
        </r>
      </text>
    </comment>
    <comment ref="B52" authorId="0">
      <text>
        <r>
          <rPr>
            <b/>
            <sz val="9"/>
            <color indexed="81"/>
            <rFont val="Tahoma"/>
            <family val="2"/>
          </rPr>
          <t>LGzE:</t>
        </r>
        <r>
          <rPr>
            <sz val="9"/>
            <color indexed="81"/>
            <rFont val="Tahoma"/>
            <family val="2"/>
          </rPr>
          <t xml:space="preserve">
Los criterios de priorización fuero seleccionados de la ficha anterior, los definidos por la OIM y los estandarizados por el equipo Étnico. 
Están pendientes de revisión.</t>
        </r>
      </text>
    </comment>
    <comment ref="A62" authorId="0">
      <text>
        <r>
          <rPr>
            <b/>
            <sz val="9"/>
            <color indexed="81"/>
            <rFont val="Tahoma"/>
            <family val="2"/>
          </rPr>
          <t>LGzE:</t>
        </r>
        <r>
          <rPr>
            <sz val="9"/>
            <color indexed="81"/>
            <rFont val="Tahoma"/>
            <family val="2"/>
          </rPr>
          <t xml:space="preserve">
Según el Art. 151 de la Ley 1448 de 2011.</t>
        </r>
      </text>
    </comment>
    <comment ref="B63" authorId="0">
      <text>
        <r>
          <rPr>
            <b/>
            <sz val="9"/>
            <color indexed="81"/>
            <rFont val="Tahoma"/>
            <family val="2"/>
          </rPr>
          <t>LGzE:</t>
        </r>
        <r>
          <rPr>
            <sz val="9"/>
            <color indexed="81"/>
            <rFont val="Tahoma"/>
            <family val="2"/>
          </rPr>
          <t xml:space="preserve">
Según el Art. 151 de la Ley 1448 de 2011.</t>
        </r>
      </text>
    </comment>
    <comment ref="A66" authorId="0">
      <text>
        <r>
          <rPr>
            <b/>
            <sz val="9"/>
            <color indexed="81"/>
            <rFont val="Tahoma"/>
            <family val="2"/>
          </rPr>
          <t>LGzE:</t>
        </r>
        <r>
          <rPr>
            <sz val="9"/>
            <color indexed="81"/>
            <rFont val="Tahoma"/>
            <family val="2"/>
          </rPr>
          <t xml:space="preserve">
Está divido en cinco secciones: la 1ra es el año inicial, la 2da un guión cuando exista una año final (está formulado, no modificar), la 3ra es el año final, por ejemplo, 1985-1999, la 4ta es el hecho correspondiente.
Mencionar sólo el hecho especifico, sin narrar los eventos relacionados con el mismo o hacer descripciones o definiciones.</t>
        </r>
      </text>
    </comment>
    <comment ref="I67" authorId="0">
      <text>
        <r>
          <rPr>
            <b/>
            <sz val="9"/>
            <color indexed="81"/>
            <rFont val="Tahoma"/>
            <family val="2"/>
          </rPr>
          <t>LGzE:</t>
        </r>
        <r>
          <rPr>
            <sz val="9"/>
            <color indexed="81"/>
            <rFont val="Tahoma"/>
            <family val="2"/>
          </rPr>
          <t xml:space="preserve">
Está divido en dos secciones: la 1ra es el rango de fechas en que ocurrió el hecho, por ejemplo, 1985-1999. El 2do es el hecho correspondiente.
Mencionar sólo el hecho especifico, sin narrar los eventos relacionados con el mismo o hacer descripciones o definiciones.</t>
        </r>
      </text>
    </comment>
    <comment ref="A77" authorId="0">
      <text>
        <r>
          <rPr>
            <b/>
            <sz val="9"/>
            <color indexed="81"/>
            <rFont val="Tahoma"/>
            <family val="2"/>
          </rPr>
          <t>LGzE:</t>
        </r>
        <r>
          <rPr>
            <sz val="9"/>
            <color indexed="81"/>
            <rFont val="Tahoma"/>
            <family val="2"/>
          </rPr>
          <t xml:space="preserve">
Especificar por línea los posibles daños, concretamente, sin narraciones o definiciones</t>
        </r>
      </text>
    </comment>
    <comment ref="B78" authorId="0">
      <text>
        <r>
          <rPr>
            <b/>
            <sz val="9"/>
            <color indexed="81"/>
            <rFont val="Tahoma"/>
            <family val="2"/>
          </rPr>
          <t>LGzE:</t>
        </r>
        <r>
          <rPr>
            <sz val="9"/>
            <color indexed="81"/>
            <rFont val="Tahoma"/>
            <family val="2"/>
          </rPr>
          <t xml:space="preserve">
Especificar por línea los posibles daños, concretamente, sin narraciones o definiciones</t>
        </r>
      </text>
    </comment>
    <comment ref="A99" authorId="0">
      <text>
        <r>
          <rPr>
            <b/>
            <sz val="9"/>
            <color indexed="81"/>
            <rFont val="Tahoma"/>
            <family val="2"/>
          </rPr>
          <t>LGzE:</t>
        </r>
        <r>
          <rPr>
            <sz val="9"/>
            <color indexed="81"/>
            <rFont val="Tahoma"/>
            <family val="2"/>
          </rPr>
          <t xml:space="preserve">
Firma del Gerente de Zona. 
Para finalizar, se debe hacer la impresión del documento, firmar y digitalizar.
Lo anterior después de la revisión por parte del equipo que está orientando el proceso de la actualización de la ficha.</t>
        </r>
      </text>
    </comment>
    <comment ref="A102" authorId="0">
      <text>
        <r>
          <rPr>
            <b/>
            <sz val="9"/>
            <color indexed="81"/>
            <rFont val="Tahoma"/>
            <family val="2"/>
          </rPr>
          <t>LGzE:</t>
        </r>
        <r>
          <rPr>
            <sz val="9"/>
            <color indexed="81"/>
            <rFont val="Tahoma"/>
            <family val="2"/>
          </rPr>
          <t xml:space="preserve">
Reemplace aquí con el Nombre del Gerente de Zona responsable</t>
        </r>
      </text>
    </comment>
    <comment ref="A103" authorId="0">
      <text>
        <r>
          <rPr>
            <b/>
            <sz val="9"/>
            <color indexed="81"/>
            <rFont val="Tahoma"/>
            <family val="2"/>
          </rPr>
          <t>LGzE:</t>
        </r>
        <r>
          <rPr>
            <sz val="9"/>
            <color indexed="81"/>
            <rFont val="Tahoma"/>
            <family val="2"/>
          </rPr>
          <t xml:space="preserve">
Reemplace aquí con el cargo, por lo general es el Gerente de Zona</t>
        </r>
      </text>
    </comment>
    <comment ref="A104" authorId="0">
      <text>
        <r>
          <rPr>
            <b/>
            <sz val="9"/>
            <color indexed="81"/>
            <rFont val="Tahoma"/>
            <family val="2"/>
          </rPr>
          <t>LGzE:</t>
        </r>
        <r>
          <rPr>
            <sz val="9"/>
            <color indexed="81"/>
            <rFont val="Tahoma"/>
            <family val="2"/>
          </rPr>
          <t xml:space="preserve">
Reemplace aquí con la Fecha de verificación y revisión</t>
        </r>
      </text>
    </comment>
  </commentList>
</comments>
</file>

<file path=xl/comments2.xml><?xml version="1.0" encoding="utf-8"?>
<comments xmlns="http://schemas.openxmlformats.org/spreadsheetml/2006/main">
  <authors>
    <author>LGzE</author>
  </authors>
  <commentList>
    <comment ref="A6" authorId="0">
      <text>
        <r>
          <rPr>
            <b/>
            <sz val="9"/>
            <color indexed="81"/>
            <rFont val="Tahoma"/>
            <charset val="1"/>
          </rPr>
          <t>LGzE:</t>
        </r>
        <r>
          <rPr>
            <sz val="9"/>
            <color indexed="81"/>
            <rFont val="Tahoma"/>
            <charset val="1"/>
          </rPr>
          <t xml:space="preserve">
Nombre oficial del Sujeto de Reparación Colectiva </t>
        </r>
      </text>
    </comment>
    <comment ref="A8" authorId="0">
      <text>
        <r>
          <rPr>
            <b/>
            <sz val="9"/>
            <color indexed="81"/>
            <rFont val="Tahoma"/>
            <charset val="1"/>
          </rPr>
          <t>LGzE:</t>
        </r>
        <r>
          <rPr>
            <sz val="9"/>
            <color indexed="81"/>
            <rFont val="Tahoma"/>
            <charset val="1"/>
          </rPr>
          <t xml:space="preserve">
Son tres posibles calificaciones, la 1ra es obligatoria está definida en el Art. 152 de la Ley 1448 de 2011, la 2da y 3ra aplica para casos Étnicos y está definida en los Decretos 4633, 4634 de 2011. En caso de No Aplicar se deben  dejar los campos 2 y 3 en blanco.</t>
        </r>
      </text>
    </comment>
    <comment ref="A9" authorId="0">
      <text>
        <r>
          <rPr>
            <b/>
            <sz val="9"/>
            <color indexed="81"/>
            <rFont val="Tahoma"/>
            <charset val="1"/>
          </rPr>
          <t>LGzE:</t>
        </r>
        <r>
          <rPr>
            <sz val="9"/>
            <color indexed="81"/>
            <rFont val="Tahoma"/>
            <charset val="1"/>
          </rPr>
          <t xml:space="preserve">
Ingrese separados por comas en el orden Corregimientos-Municipios-Departamentos los correspondientes al sujeto, por ejemplo, </t>
        </r>
        <r>
          <rPr>
            <i/>
            <sz val="9"/>
            <color indexed="81"/>
            <rFont val="Tahoma"/>
            <family val="2"/>
          </rPr>
          <t>Villavicencio-Meta, San José del Guaviare-Guaviare</t>
        </r>
        <r>
          <rPr>
            <sz val="9"/>
            <color indexed="81"/>
            <rFont val="Tahoma"/>
            <charset val="1"/>
          </rPr>
          <t xml:space="preserve">, otro ejemplo, </t>
        </r>
        <r>
          <rPr>
            <i/>
            <sz val="9"/>
            <color indexed="81"/>
            <rFont val="Tahoma"/>
            <family val="2"/>
          </rPr>
          <t>Villavicencio, Restrepo, Puerto Lopez (Meta)</t>
        </r>
        <r>
          <rPr>
            <sz val="9"/>
            <color indexed="81"/>
            <rFont val="Tahoma"/>
            <charset val="1"/>
          </rPr>
          <t>.</t>
        </r>
      </text>
    </comment>
    <comment ref="A10" authorId="0">
      <text>
        <r>
          <rPr>
            <b/>
            <sz val="9"/>
            <color indexed="81"/>
            <rFont val="Tahoma"/>
            <family val="2"/>
          </rPr>
          <t>LGzE:</t>
        </r>
        <r>
          <rPr>
            <sz val="9"/>
            <color indexed="81"/>
            <rFont val="Tahoma"/>
            <family val="2"/>
          </rPr>
          <t xml:space="preserve">
Está dividido en 4 secciones: la 1ra es la cifra (número entero) de la población, la 2da especifica la unidad de medida (Personas, Familias, etc.), la 3ra si el dato es aproximado o proyectado y por último la 4ta es un campo abierto para especificar el origen, por ejemplo, </t>
        </r>
        <r>
          <rPr>
            <i/>
            <sz val="9"/>
            <color indexed="81"/>
            <rFont val="Tahoma"/>
            <family val="2"/>
          </rPr>
          <t>DANE 2005 o Personería Municipal</t>
        </r>
      </text>
    </comment>
    <comment ref="A11" authorId="0">
      <text>
        <r>
          <rPr>
            <b/>
            <sz val="9"/>
            <color indexed="81"/>
            <rFont val="Tahoma"/>
            <family val="2"/>
          </rPr>
          <t>LGzE:</t>
        </r>
        <r>
          <rPr>
            <sz val="9"/>
            <color indexed="81"/>
            <rFont val="Tahoma"/>
            <family val="2"/>
          </rPr>
          <t xml:space="preserve">
Divido en dos secciones: la 1ra son los rangos de años de la existencia del Sujeto Colectivo, la 2da es un campo abierto opcional para especificar por ejemplo en los étnicos si es </t>
        </r>
        <r>
          <rPr>
            <i/>
            <sz val="9"/>
            <color indexed="81"/>
            <rFont val="Tahoma"/>
            <family val="2"/>
          </rPr>
          <t>Origen Ancestral o Mitológico</t>
        </r>
      </text>
    </comment>
    <comment ref="A12" authorId="0">
      <text>
        <r>
          <rPr>
            <b/>
            <sz val="9"/>
            <color indexed="81"/>
            <rFont val="Tahoma"/>
            <family val="2"/>
          </rPr>
          <t>LGzE:</t>
        </r>
        <r>
          <rPr>
            <sz val="9"/>
            <color indexed="81"/>
            <rFont val="Tahoma"/>
            <family val="2"/>
          </rPr>
          <t xml:space="preserve">
Se deben incluir los Decretos correspondientes al Departamental y Municipal donde aplique</t>
        </r>
      </text>
    </comment>
    <comment ref="A13" authorId="0">
      <text>
        <r>
          <rPr>
            <b/>
            <sz val="9"/>
            <color indexed="81"/>
            <rFont val="Tahoma"/>
            <family val="2"/>
          </rPr>
          <t>LGzE:</t>
        </r>
        <r>
          <rPr>
            <sz val="9"/>
            <color indexed="81"/>
            <rFont val="Tahoma"/>
            <family val="2"/>
          </rPr>
          <t xml:space="preserve">
Está divido en dos secciones: la 1ra corresponde al estado de la declaración el Valoración y Registro, la según se debe especificar la resolución de inclusión cuando exista, en caso contrario de deja vacío</t>
        </r>
      </text>
    </comment>
    <comment ref="A14" authorId="0">
      <text>
        <r>
          <rPr>
            <b/>
            <sz val="9"/>
            <color indexed="81"/>
            <rFont val="Tahoma"/>
            <family val="2"/>
          </rPr>
          <t>LGzE:</t>
        </r>
        <r>
          <rPr>
            <sz val="9"/>
            <color indexed="81"/>
            <rFont val="Tahoma"/>
            <family val="2"/>
          </rPr>
          <t xml:space="preserve">
Especificar el tipo de acceso a la Ruta de Reparación Colectiva</t>
        </r>
      </text>
    </comment>
    <comment ref="A15" authorId="0">
      <text>
        <r>
          <rPr>
            <b/>
            <sz val="9"/>
            <color indexed="81"/>
            <rFont val="Tahoma"/>
            <family val="2"/>
          </rPr>
          <t>LGzE:</t>
        </r>
        <r>
          <rPr>
            <sz val="9"/>
            <color indexed="81"/>
            <rFont val="Tahoma"/>
            <family val="2"/>
          </rPr>
          <t xml:space="preserve">
Este campo está orientado a los casos Étnicos, para los demás No Aplica</t>
        </r>
      </text>
    </comment>
    <comment ref="A16" authorId="0">
      <text>
        <r>
          <rPr>
            <b/>
            <sz val="9"/>
            <color indexed="81"/>
            <rFont val="Tahoma"/>
            <family val="2"/>
          </rPr>
          <t>LGzE:</t>
        </r>
        <r>
          <rPr>
            <sz val="9"/>
            <color indexed="81"/>
            <rFont val="Tahoma"/>
            <family val="2"/>
          </rPr>
          <t xml:space="preserve">
Se debe realizar una breve explicación relacionada con el tipo de Sujeto Colectivo.
Para el caso de los étnicos se deben incluir elementos como la Lengua, Tradiciones, Formas de Gobierno, Tipo de Autoridad y la Sustentabilidad Económica.</t>
        </r>
      </text>
    </comment>
    <comment ref="A17" authorId="0">
      <text>
        <r>
          <rPr>
            <b/>
            <sz val="9"/>
            <color indexed="81"/>
            <rFont val="Tahoma"/>
            <family val="2"/>
          </rPr>
          <t>LGzE:</t>
        </r>
        <r>
          <rPr>
            <sz val="9"/>
            <color indexed="81"/>
            <rFont val="Tahoma"/>
            <family val="2"/>
          </rPr>
          <t xml:space="preserve">
Se debe realizar una breve explicación relacionada con el tipo de Sujeto Colectivo.
Para el caso de los étnicos se deben incluir elementos como la Lengua, Tradiciones, Formas de Gobierno, Tipo de Autoridad y la Sustentabilidad Económica.</t>
        </r>
      </text>
    </comment>
    <comment ref="A36" authorId="0">
      <text>
        <r>
          <rPr>
            <b/>
            <sz val="9"/>
            <color indexed="81"/>
            <rFont val="Tahoma"/>
            <family val="2"/>
          </rPr>
          <t>LGzE:</t>
        </r>
        <r>
          <rPr>
            <sz val="9"/>
            <color indexed="81"/>
            <rFont val="Tahoma"/>
            <family val="2"/>
          </rPr>
          <t xml:space="preserve">
El mapa debe orientar al lector para conocer la ubicación actual del Sujeto Colectivo.</t>
        </r>
      </text>
    </comment>
    <comment ref="A37" authorId="0">
      <text>
        <r>
          <rPr>
            <b/>
            <sz val="9"/>
            <color indexed="81"/>
            <rFont val="Tahoma"/>
            <family val="2"/>
          </rPr>
          <t>LGzE:</t>
        </r>
        <r>
          <rPr>
            <sz val="9"/>
            <color indexed="81"/>
            <rFont val="Tahoma"/>
            <family val="2"/>
          </rPr>
          <t xml:space="preserve">
El mapa debe orientar al lector para conocer la ubicación actual del Sujeto Colectivo.</t>
        </r>
      </text>
    </comment>
    <comment ref="A51" authorId="0">
      <text>
        <r>
          <rPr>
            <b/>
            <sz val="9"/>
            <color indexed="81"/>
            <rFont val="Tahoma"/>
            <family val="2"/>
          </rPr>
          <t>LGzE:</t>
        </r>
        <r>
          <rPr>
            <sz val="9"/>
            <color indexed="81"/>
            <rFont val="Tahoma"/>
            <family val="2"/>
          </rPr>
          <t xml:space="preserve">
Los criterios de priorización fuero seleccionados de la ficha anterior, los definidos por la OIM y los estandarizados por el equipo Étnico. 
Están pendientes de revisión.</t>
        </r>
      </text>
    </comment>
    <comment ref="B52" authorId="0">
      <text>
        <r>
          <rPr>
            <b/>
            <sz val="9"/>
            <color indexed="81"/>
            <rFont val="Tahoma"/>
            <family val="2"/>
          </rPr>
          <t>LGzE:</t>
        </r>
        <r>
          <rPr>
            <sz val="9"/>
            <color indexed="81"/>
            <rFont val="Tahoma"/>
            <family val="2"/>
          </rPr>
          <t xml:space="preserve">
Los criterios de priorización fuero seleccionados de la ficha anterior, los definidos por la OIM y los estandarizados por el equipo Étnico. 
Están pendientes de revisión.</t>
        </r>
      </text>
    </comment>
    <comment ref="A62" authorId="0">
      <text>
        <r>
          <rPr>
            <b/>
            <sz val="9"/>
            <color indexed="81"/>
            <rFont val="Tahoma"/>
            <family val="2"/>
          </rPr>
          <t>LGzE:</t>
        </r>
        <r>
          <rPr>
            <sz val="9"/>
            <color indexed="81"/>
            <rFont val="Tahoma"/>
            <family val="2"/>
          </rPr>
          <t xml:space="preserve">
Según el Art. 151 de la Ley 1448 de 2011.</t>
        </r>
      </text>
    </comment>
    <comment ref="B63" authorId="0">
      <text>
        <r>
          <rPr>
            <b/>
            <sz val="9"/>
            <color indexed="81"/>
            <rFont val="Tahoma"/>
            <family val="2"/>
          </rPr>
          <t>LGzE:</t>
        </r>
        <r>
          <rPr>
            <sz val="9"/>
            <color indexed="81"/>
            <rFont val="Tahoma"/>
            <family val="2"/>
          </rPr>
          <t xml:space="preserve">
Según el Art. 151 de la Ley 1448 de 2011.</t>
        </r>
      </text>
    </comment>
    <comment ref="A66" authorId="0">
      <text>
        <r>
          <rPr>
            <b/>
            <sz val="9"/>
            <color indexed="81"/>
            <rFont val="Tahoma"/>
            <family val="2"/>
          </rPr>
          <t>LGzE:</t>
        </r>
        <r>
          <rPr>
            <sz val="9"/>
            <color indexed="81"/>
            <rFont val="Tahoma"/>
            <family val="2"/>
          </rPr>
          <t xml:space="preserve">
Está divido en cinco secciones: la 1ra es el año inicial, la 2da un guión cuando exista una año final (está formulado, no modificar), la 3ra es el año final, por ejemplo, 1985-1999, la 4ta es el hecho correspondiente.
Mencionar sólo el hecho especifico, sin narrar los eventos relacionados con el mismo o hacer descripciones o definiciones.</t>
        </r>
      </text>
    </comment>
    <comment ref="I67" authorId="0">
      <text>
        <r>
          <rPr>
            <b/>
            <sz val="9"/>
            <color indexed="81"/>
            <rFont val="Tahoma"/>
            <family val="2"/>
          </rPr>
          <t>LGzE:</t>
        </r>
        <r>
          <rPr>
            <sz val="9"/>
            <color indexed="81"/>
            <rFont val="Tahoma"/>
            <family val="2"/>
          </rPr>
          <t xml:space="preserve">
Está divido en dos secciones: la 1ra es el rango de fechas en que ocurrió el hecho, por ejemplo, 1985-1999. El 2do es el hecho correspondiente.
Mencionar sólo el hecho especifico, sin narrar los eventos relacionados con el mismo o hacer descripciones o definiciones.</t>
        </r>
      </text>
    </comment>
    <comment ref="A77" authorId="0">
      <text>
        <r>
          <rPr>
            <b/>
            <sz val="9"/>
            <color indexed="81"/>
            <rFont val="Tahoma"/>
            <family val="2"/>
          </rPr>
          <t>LGzE:</t>
        </r>
        <r>
          <rPr>
            <sz val="9"/>
            <color indexed="81"/>
            <rFont val="Tahoma"/>
            <family val="2"/>
          </rPr>
          <t xml:space="preserve">
Especificar por línea los posibles daños, concretamente, sin narraciones o definiciones</t>
        </r>
      </text>
    </comment>
    <comment ref="B78" authorId="0">
      <text>
        <r>
          <rPr>
            <b/>
            <sz val="9"/>
            <color indexed="81"/>
            <rFont val="Tahoma"/>
            <family val="2"/>
          </rPr>
          <t>LGzE:</t>
        </r>
        <r>
          <rPr>
            <sz val="9"/>
            <color indexed="81"/>
            <rFont val="Tahoma"/>
            <family val="2"/>
          </rPr>
          <t xml:space="preserve">
Especificar por línea los posibles daños, concretamente, sin narraciones o definiciones</t>
        </r>
      </text>
    </comment>
    <comment ref="A99" authorId="0">
      <text>
        <r>
          <rPr>
            <b/>
            <sz val="9"/>
            <color indexed="81"/>
            <rFont val="Tahoma"/>
            <family val="2"/>
          </rPr>
          <t>LGzE:</t>
        </r>
        <r>
          <rPr>
            <sz val="9"/>
            <color indexed="81"/>
            <rFont val="Tahoma"/>
            <family val="2"/>
          </rPr>
          <t xml:space="preserve">
Firma del Gerente de Zona. 
Para finalizar, se debe hacer la impresión del documento, firmar y digitalizar.
Lo anterior después de la revisión por parte del equipo que está orientando el proceso de la actualización de la ficha.</t>
        </r>
      </text>
    </comment>
    <comment ref="A102" authorId="0">
      <text>
        <r>
          <rPr>
            <b/>
            <sz val="9"/>
            <color indexed="81"/>
            <rFont val="Tahoma"/>
            <family val="2"/>
          </rPr>
          <t>LGzE:</t>
        </r>
        <r>
          <rPr>
            <sz val="9"/>
            <color indexed="81"/>
            <rFont val="Tahoma"/>
            <family val="2"/>
          </rPr>
          <t xml:space="preserve">
Reemplace aquí con el Nombre del Gerente de Zona responsable</t>
        </r>
      </text>
    </comment>
    <comment ref="A103" authorId="0">
      <text>
        <r>
          <rPr>
            <b/>
            <sz val="9"/>
            <color indexed="81"/>
            <rFont val="Tahoma"/>
            <family val="2"/>
          </rPr>
          <t>LGzE:</t>
        </r>
        <r>
          <rPr>
            <sz val="9"/>
            <color indexed="81"/>
            <rFont val="Tahoma"/>
            <family val="2"/>
          </rPr>
          <t xml:space="preserve">
Reemplace aquí con el cargo, por lo general es el Gerente de Zona</t>
        </r>
      </text>
    </comment>
    <comment ref="A104" authorId="0">
      <text>
        <r>
          <rPr>
            <b/>
            <sz val="9"/>
            <color indexed="81"/>
            <rFont val="Tahoma"/>
            <family val="2"/>
          </rPr>
          <t>LGzE:</t>
        </r>
        <r>
          <rPr>
            <sz val="9"/>
            <color indexed="81"/>
            <rFont val="Tahoma"/>
            <family val="2"/>
          </rPr>
          <t xml:space="preserve">
Reemplace aquí con la Fecha de verificación y revisión</t>
        </r>
      </text>
    </comment>
  </commentList>
</comments>
</file>

<file path=xl/sharedStrings.xml><?xml version="1.0" encoding="utf-8"?>
<sst xmlns="http://schemas.openxmlformats.org/spreadsheetml/2006/main" count="207" uniqueCount="145">
  <si>
    <t>CODIGO</t>
  </si>
  <si>
    <t>PROCESO GESTIÓN DE ASISTENCIA Y REPARACIÓN</t>
  </si>
  <si>
    <t>VERSIÓN</t>
  </si>
  <si>
    <t>FECHA APROBACIÓN</t>
  </si>
  <si>
    <t>FICHA DE IDENTIFICACIÓN DEL SUJETO DE REPARACIÓN COLECTIVA</t>
  </si>
  <si>
    <t>PROCEDIMIENTO DE REPARACIÓN COLECTIVA</t>
  </si>
  <si>
    <t>TIPO DE SUJETO COLECTIVO</t>
  </si>
  <si>
    <t>UBICACIÓN</t>
  </si>
  <si>
    <t>PRE-EXISTENCIA</t>
  </si>
  <si>
    <t>DESCRIPCIÓN</t>
  </si>
  <si>
    <t>CRITERIOS DE PRIORIZACIÓN</t>
  </si>
  <si>
    <t>POBLACIÓN</t>
  </si>
  <si>
    <t>CTJT</t>
  </si>
  <si>
    <t>RUV</t>
  </si>
  <si>
    <t>TIPO DE ACCESO</t>
  </si>
  <si>
    <t>ESTADO DE LA RUTA DE REPARACIÓN COLECTIVA</t>
  </si>
  <si>
    <t>IDENTIFICACIÓN</t>
  </si>
  <si>
    <t>VALORACIÓN Y REGISTRO</t>
  </si>
  <si>
    <t>ACERCAMIENTO</t>
  </si>
  <si>
    <t>INFORMACIÓN BÁSICA</t>
  </si>
  <si>
    <t>NOMBRE</t>
  </si>
  <si>
    <t>MAPA</t>
  </si>
  <si>
    <t>VERIFICADO Y REVISADO POR:</t>
  </si>
  <si>
    <t>PRINCIPALES HECHOS VICTIMIZANTES</t>
  </si>
  <si>
    <t>POSIBLES Y PRINCIPALES DAÑOS COLECTIVOS</t>
  </si>
  <si>
    <t>SC_TIPO_ACCESO</t>
  </si>
  <si>
    <t>Oferta</t>
  </si>
  <si>
    <t>Demanda</t>
  </si>
  <si>
    <t>Sujetos Colectivos Autónomos: Grupos Etno-culturales</t>
  </si>
  <si>
    <t>Grupos históricamente discriminados.</t>
  </si>
  <si>
    <t>Niños, Niñas y Adolescentes</t>
  </si>
  <si>
    <t>Otros sujetos de especial protección constitucional</t>
  </si>
  <si>
    <t>Casos de reparación a la vulneración de derechos fundamentales colectivos</t>
  </si>
  <si>
    <t>Casos emblemáticos y del orden nacional</t>
  </si>
  <si>
    <t>Propuestas de las Entidades Territoriales</t>
  </si>
  <si>
    <t>Índice de Victimización</t>
  </si>
  <si>
    <t>Vulnerabilidad - Necesidades Básicas Insatisfechas</t>
  </si>
  <si>
    <t>SC_PRIORIZACION_CRITERIOS</t>
  </si>
  <si>
    <t>SC_FASE_ESTADO</t>
  </si>
  <si>
    <t>Terminada</t>
  </si>
  <si>
    <t>En Proceso</t>
  </si>
  <si>
    <t>Pendiente</t>
  </si>
  <si>
    <t>UBICACIÓN GEOGRAFICA</t>
  </si>
  <si>
    <t>SC_HIPOTESIS_VICTIMIZACION</t>
  </si>
  <si>
    <t>Daño ocasionado por violación a derechos colectivos</t>
  </si>
  <si>
    <t>Violación grave y manifiesta de derechos individuales de los miembros del colectivo</t>
  </si>
  <si>
    <t>Impacto colectivo por la violación de derechos individuales</t>
  </si>
  <si>
    <t>Asuntos emblemáticos</t>
  </si>
  <si>
    <t xml:space="preserve">Caso ante el sistema judicial </t>
  </si>
  <si>
    <t>Metodología cuantitativa de identificación</t>
  </si>
  <si>
    <t>Componente étnico</t>
  </si>
  <si>
    <t>Voluntad de entes terrioriales</t>
  </si>
  <si>
    <t>Unidad de Tierras</t>
  </si>
  <si>
    <t>Acuerdos organizaciones</t>
  </si>
  <si>
    <t>Trabajo previo</t>
  </si>
  <si>
    <t>Ejecución de la política de retornos</t>
  </si>
  <si>
    <t>HIPÓTESIS DE VICTIMIZACIÓN</t>
  </si>
  <si>
    <t>SC_TIPO_TERRITORIO</t>
  </si>
  <si>
    <t>SC_TIPO_ETNICO</t>
  </si>
  <si>
    <t>SC_TIPO_POBLACION</t>
  </si>
  <si>
    <t>Personas</t>
  </si>
  <si>
    <t>Familias</t>
  </si>
  <si>
    <t>Comunidad (Ley 1448 de 2011)</t>
  </si>
  <si>
    <t>Grupo (Ley 1448 de 2011)</t>
  </si>
  <si>
    <t>Organización (Ley 1448 de 2011)</t>
  </si>
  <si>
    <t>Pueblo (Decreto 4633, 4634 de 2011)</t>
  </si>
  <si>
    <t>Consejo Comunitario (Decreto 4635 de 2011)</t>
  </si>
  <si>
    <t>Más de 100 años</t>
  </si>
  <si>
    <t>TERRITORIO</t>
  </si>
  <si>
    <t>Ocupación Tradicional</t>
  </si>
  <si>
    <t>Titulación Colectivo</t>
  </si>
  <si>
    <t>Saneamiento</t>
  </si>
  <si>
    <t>En Aclaración</t>
  </si>
  <si>
    <t>En Ampliación</t>
  </si>
  <si>
    <t>SC_ESTADO_RUV</t>
  </si>
  <si>
    <t>En Valoración</t>
  </si>
  <si>
    <t>Incluido</t>
  </si>
  <si>
    <t>No Incluido</t>
  </si>
  <si>
    <t>SC_TIPO_EXACTITUD</t>
  </si>
  <si>
    <t>Aprox.</t>
  </si>
  <si>
    <t>Proyectado</t>
  </si>
  <si>
    <t>No Aplica</t>
  </si>
  <si>
    <t>SC_PREEXISTENCIA_RANGOS</t>
  </si>
  <si>
    <t>Comunidades</t>
  </si>
  <si>
    <t>FIRMA</t>
  </si>
  <si>
    <t>IMPLEMENTACIÓN DEL PLAN INTEGRAL DE REPARACIÓN COLECTIVA</t>
  </si>
  <si>
    <t>SC_TIPOS_DECRETO</t>
  </si>
  <si>
    <t>SC_TIPOS_LEY</t>
  </si>
  <si>
    <t>Comunidad</t>
  </si>
  <si>
    <t>Grupo</t>
  </si>
  <si>
    <t>Organización</t>
  </si>
  <si>
    <t>- Consejo Comunitario</t>
  </si>
  <si>
    <t>- Pueblo</t>
  </si>
  <si>
    <t>- Resguardo</t>
  </si>
  <si>
    <t>- Kumpanya</t>
  </si>
  <si>
    <t>- Organización Afro</t>
  </si>
  <si>
    <t>Menos de 10 años</t>
  </si>
  <si>
    <t>Entre 10 y 30 años</t>
  </si>
  <si>
    <t>Entre 31 y 50 años</t>
  </si>
  <si>
    <t>Entre 51 y 80 años</t>
  </si>
  <si>
    <t>Entre 81 y 100 años</t>
  </si>
  <si>
    <t>Caso ante el sistema internacional o regional de protección de derechos humanos</t>
  </si>
  <si>
    <t>Caso ante el sistema judicial nacional</t>
  </si>
  <si>
    <t>Medidas Cautelares</t>
  </si>
  <si>
    <t>Informes de riesgo, y alertas tempranas emitidas en relación con el territorio del potencial SRC</t>
  </si>
  <si>
    <t>Recomendaciones de organismos internacionales</t>
  </si>
  <si>
    <t>Unidad de Consolidación</t>
  </si>
  <si>
    <t>Centro de Memoria Histórica</t>
  </si>
  <si>
    <t>Ejecución de la política de retornos y reubicaciones</t>
  </si>
  <si>
    <t>NOMBRE COMPLETO</t>
  </si>
  <si>
    <t>FORMULACIÓN DEL PLAN INTEGRAL DE REPARACIÓN COLECTIVA</t>
  </si>
  <si>
    <t>SEGUIMIENTO AL PLAN INTEGRAL DE REPARACIÓN COLECTIVA</t>
  </si>
  <si>
    <t>ALISTAMIENTO</t>
  </si>
  <si>
    <t>PRE-CONSULTA Y/O CONSULTA</t>
  </si>
  <si>
    <t>430.08.15-1</t>
  </si>
  <si>
    <t>DIAGNÓSTICO O CARACTERIZACIÓN DEL DAÑO</t>
  </si>
  <si>
    <t>VARS</t>
  </si>
  <si>
    <t>BLANK</t>
  </si>
  <si>
    <t>VALUE</t>
  </si>
  <si>
    <t>luisa.gil@unidadvictimas.gov.co</t>
  </si>
  <si>
    <t>melissa.quintana@unidadvictimas.gov.co</t>
  </si>
  <si>
    <t>haminton.renteria@unidadvictimas.gov.co</t>
  </si>
  <si>
    <t>wilson.bustos@unidadvictimas.gov.co</t>
  </si>
  <si>
    <t>diana.lopez@unidadvictimas.gov.co</t>
  </si>
  <si>
    <t>juan.galvis@unidadvictimas.gov.co</t>
  </si>
  <si>
    <t>maria.gamboa@unidadvictimas.gov.co</t>
  </si>
  <si>
    <t>MARIA FERNANDA GAMBOA MARTINEZ</t>
  </si>
  <si>
    <t>MELISSA DEL CARMEN QUINTANA MOUTHON</t>
  </si>
  <si>
    <t>HAMINTON RENTERIA CORDOBA</t>
  </si>
  <si>
    <t>WILSON BUSTOS ROJAS</t>
  </si>
  <si>
    <t>DIANA MARCELA LOPEZ SANTAMARIA</t>
  </si>
  <si>
    <t>JUAN MANUEL GALVIS CHIRINOS</t>
  </si>
  <si>
    <t>LUISA MARGARITA GIL OLAYA</t>
  </si>
  <si>
    <t>SC_GERENTES_EMAIL</t>
  </si>
  <si>
    <t>SC_GERENTES_NOMBRES</t>
  </si>
  <si>
    <t>GERENTE DE ZONA</t>
  </si>
  <si>
    <t>BOGOTA, (DIA) DE (MES) DE (AÑO)</t>
  </si>
  <si>
    <t>DESCRIP_LEN</t>
  </si>
  <si>
    <t>VALIDATING</t>
  </si>
  <si>
    <t>MAX_LEN</t>
  </si>
  <si>
    <t>MIN_LEN</t>
  </si>
  <si>
    <t>-</t>
  </si>
  <si>
    <t>- Indigena</t>
  </si>
  <si>
    <t>POBLA_CANT</t>
  </si>
  <si>
    <t>NOT_BLANK</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</si>
</sst>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28"/>
      <color theme="0" tint="-0.14999847407452621"/>
      <name val="Calibri"/>
      <family val="2"/>
      <scheme val="minor"/>
    </font>
    <font>
      <sz val="11"/>
      <name val="Calibri"/>
      <family val="2"/>
      <scheme val="minor"/>
    </font>
    <font>
      <i/>
      <sz val="14"/>
      <color theme="0" tint="-0.14999847407452621"/>
      <name val="Calibri"/>
      <family val="2"/>
      <scheme val="minor"/>
    </font>
    <font>
      <sz val="9"/>
      <color indexed="81"/>
      <name val="Tahoma"/>
      <charset val="1"/>
    </font>
    <font>
      <b/>
      <sz val="9"/>
      <color indexed="81"/>
      <name val="Tahoma"/>
      <charset val="1"/>
    </font>
    <font>
      <i/>
      <sz val="9"/>
      <color indexed="81"/>
      <name val="Tahoma"/>
      <family val="2"/>
    </font>
    <font>
      <sz val="9"/>
      <color indexed="81"/>
      <name val="Tahoma"/>
      <family val="2"/>
    </font>
    <font>
      <b/>
      <sz val="9"/>
      <color indexed="81"/>
      <name val="Tahoma"/>
      <family val="2"/>
    </font>
    <font>
      <b/>
      <i/>
      <sz val="11"/>
      <name val="Calibri"/>
      <family val="2"/>
      <scheme val="minor"/>
    </font>
    <font>
      <i/>
      <sz val="11"/>
      <name val="Calibri"/>
      <family val="2"/>
      <scheme val="minor"/>
    </font>
    <font>
      <sz val="11"/>
      <color rgb="FF9C0006"/>
      <name val="Calibri"/>
      <family val="2"/>
      <scheme val="minor"/>
    </font>
    <font>
      <sz val="11"/>
      <color rgb="FFFF0000"/>
      <name val="Calibri"/>
      <family val="2"/>
      <scheme val="minor"/>
    </font>
    <font>
      <b/>
      <sz val="8"/>
      <color theme="1"/>
      <name val="Arial"/>
      <family val="2"/>
    </font>
    <font>
      <b/>
      <sz val="11"/>
      <color theme="1"/>
      <name val="Arial"/>
      <family val="2"/>
    </font>
    <font>
      <b/>
      <sz val="7"/>
      <color theme="1"/>
      <name val="Arial"/>
      <family val="2"/>
    </font>
  </fonts>
  <fills count="5">
    <fill>
      <patternFill patternType="none"/>
    </fill>
    <fill>
      <patternFill patternType="gray125"/>
    </fill>
    <fill>
      <patternFill patternType="solid">
        <fgColor theme="5"/>
      </patternFill>
    </fill>
    <fill>
      <patternFill patternType="solid">
        <fgColor rgb="FF92D050"/>
        <bgColor indexed="64"/>
      </patternFill>
    </fill>
    <fill>
      <patternFill patternType="solid">
        <fgColor rgb="FFFFC7CE"/>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17" fillId="4" borderId="0" applyNumberFormat="0" applyBorder="0" applyAlignment="0" applyProtection="0"/>
    <xf numFmtId="0" fontId="18" fillId="0" borderId="0" applyNumberFormat="0" applyFill="0" applyBorder="0" applyAlignment="0" applyProtection="0"/>
  </cellStyleXfs>
  <cellXfs count="111">
    <xf numFmtId="0" fontId="0" fillId="0" borderId="0" xfId="0"/>
    <xf numFmtId="0" fontId="0" fillId="0" borderId="4" xfId="0" applyBorder="1" applyAlignment="1"/>
    <xf numFmtId="0" fontId="0" fillId="0" borderId="4" xfId="0" applyBorder="1"/>
    <xf numFmtId="49" fontId="0" fillId="0" borderId="0" xfId="0" applyNumberFormat="1"/>
    <xf numFmtId="0" fontId="0" fillId="3" borderId="0" xfId="0" applyFill="1"/>
    <xf numFmtId="0" fontId="0" fillId="0" borderId="4" xfId="0" applyBorder="1"/>
    <xf numFmtId="0" fontId="8" fillId="0" borderId="16" xfId="0" applyNumberFormat="1" applyFont="1" applyBorder="1" applyAlignment="1">
      <alignment horizontal="center" vertical="center"/>
    </xf>
    <xf numFmtId="0" fontId="18" fillId="0" borderId="0" xfId="3"/>
    <xf numFmtId="0" fontId="8" fillId="0" borderId="16" xfId="0" applyNumberFormat="1" applyFont="1" applyBorder="1" applyAlignment="1">
      <alignment vertical="center"/>
    </xf>
    <xf numFmtId="0" fontId="8" fillId="0" borderId="19" xfId="0" applyNumberFormat="1" applyFont="1" applyBorder="1" applyAlignment="1">
      <alignment vertical="center"/>
    </xf>
    <xf numFmtId="0" fontId="0" fillId="0" borderId="16" xfId="0" applyNumberFormat="1" applyBorder="1" applyAlignment="1">
      <alignment vertical="center"/>
    </xf>
    <xf numFmtId="0" fontId="0" fillId="0" borderId="19" xfId="0" applyNumberFormat="1" applyBorder="1" applyAlignment="1">
      <alignment vertical="center"/>
    </xf>
    <xf numFmtId="0" fontId="8" fillId="0" borderId="15" xfId="0" applyNumberFormat="1" applyFont="1" applyBorder="1" applyAlignment="1">
      <alignment vertical="center"/>
    </xf>
    <xf numFmtId="0" fontId="0" fillId="0" borderId="15" xfId="0" applyNumberFormat="1" applyBorder="1" applyAlignment="1">
      <alignment vertical="center"/>
    </xf>
    <xf numFmtId="0" fontId="4" fillId="0" borderId="2" xfId="0" applyFont="1" applyBorder="1" applyAlignment="1">
      <alignment horizontal="center" wrapText="1"/>
    </xf>
    <xf numFmtId="0" fontId="4" fillId="0" borderId="5" xfId="0" applyFont="1" applyBorder="1" applyAlignment="1">
      <alignment horizontal="center" wrapText="1"/>
    </xf>
    <xf numFmtId="0" fontId="1" fillId="2" borderId="4" xfId="1" applyFont="1" applyBorder="1" applyAlignment="1">
      <alignment horizontal="center"/>
    </xf>
    <xf numFmtId="0" fontId="1" fillId="2" borderId="5" xfId="1" applyFont="1" applyBorder="1" applyAlignment="1">
      <alignment horizontal="center"/>
    </xf>
    <xf numFmtId="0" fontId="1" fillId="2" borderId="6" xfId="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0" borderId="2" xfId="0" applyFont="1" applyBorder="1" applyAlignment="1">
      <alignment vertical="center"/>
    </xf>
    <xf numFmtId="0" fontId="5" fillId="0" borderId="3" xfId="0" applyFont="1" applyBorder="1" applyAlignment="1">
      <alignment vertical="center"/>
    </xf>
    <xf numFmtId="0" fontId="6" fillId="0" borderId="5" xfId="0" applyFont="1" applyBorder="1" applyAlignment="1">
      <alignment horizontal="center"/>
    </xf>
    <xf numFmtId="0" fontId="5" fillId="0" borderId="5" xfId="0"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14" fontId="5" fillId="0" borderId="5" xfId="0" applyNumberFormat="1" applyFont="1" applyBorder="1" applyAlignment="1">
      <alignment horizontal="left" vertical="center"/>
    </xf>
    <xf numFmtId="0" fontId="2" fillId="0" borderId="4"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0" borderId="5" xfId="0" applyFont="1" applyBorder="1" applyAlignment="1">
      <alignment horizontal="left"/>
    </xf>
    <xf numFmtId="0" fontId="6" fillId="0" borderId="6" xfId="0" applyFont="1" applyBorder="1" applyAlignment="1">
      <alignment horizontal="center"/>
    </xf>
    <xf numFmtId="0" fontId="4" fillId="0" borderId="5" xfId="0" applyFont="1" applyBorder="1" applyAlignment="1">
      <alignment horizontal="center" vertical="center"/>
    </xf>
    <xf numFmtId="0" fontId="17" fillId="4" borderId="23" xfId="2" applyBorder="1" applyAlignment="1">
      <alignment horizontal="left" vertical="center" wrapText="1"/>
    </xf>
    <xf numFmtId="0" fontId="17" fillId="4" borderId="7" xfId="2" applyBorder="1" applyAlignment="1">
      <alignment horizontal="left" vertical="center" wrapText="1"/>
    </xf>
    <xf numFmtId="0" fontId="17" fillId="4" borderId="9" xfId="2" applyBorder="1" applyAlignment="1">
      <alignment horizontal="left" vertical="center" wrapText="1"/>
    </xf>
    <xf numFmtId="0" fontId="17" fillId="4" borderId="24" xfId="2" applyBorder="1" applyAlignment="1">
      <alignment horizontal="left" vertical="center" wrapText="1"/>
    </xf>
    <xf numFmtId="0" fontId="17" fillId="4" borderId="21" xfId="2" applyBorder="1" applyAlignment="1">
      <alignment horizontal="left" vertical="center" wrapText="1"/>
    </xf>
    <xf numFmtId="0" fontId="17" fillId="4" borderId="22" xfId="2" applyBorder="1" applyAlignment="1">
      <alignment horizontal="left" vertical="center" wrapText="1"/>
    </xf>
    <xf numFmtId="0" fontId="17" fillId="4" borderId="5" xfId="2" applyBorder="1" applyAlignment="1">
      <alignment horizontal="left" vertical="center"/>
    </xf>
    <xf numFmtId="0" fontId="17" fillId="4" borderId="6" xfId="2" applyBorder="1" applyAlignment="1">
      <alignment horizontal="left" vertical="center"/>
    </xf>
    <xf numFmtId="0" fontId="17" fillId="4" borderId="16" xfId="2" applyBorder="1" applyAlignment="1">
      <alignment horizontal="left" vertical="center"/>
    </xf>
    <xf numFmtId="0" fontId="17" fillId="4" borderId="17" xfId="2" applyBorder="1" applyAlignment="1">
      <alignment horizontal="left" vertical="center"/>
    </xf>
    <xf numFmtId="0" fontId="17" fillId="4" borderId="15" xfId="2" applyBorder="1" applyAlignment="1">
      <alignment horizontal="left" vertical="center"/>
    </xf>
    <xf numFmtId="0" fontId="17" fillId="4" borderId="25" xfId="2" applyBorder="1" applyAlignment="1">
      <alignment horizontal="left" vertical="center"/>
    </xf>
    <xf numFmtId="0" fontId="17" fillId="4" borderId="26" xfId="2" applyBorder="1" applyAlignment="1">
      <alignment horizontal="left" vertical="center"/>
    </xf>
    <xf numFmtId="0" fontId="0" fillId="0" borderId="5" xfId="0" applyBorder="1" applyAlignment="1">
      <alignment horizontal="left"/>
    </xf>
    <xf numFmtId="0" fontId="0" fillId="0" borderId="6" xfId="0" applyBorder="1" applyAlignment="1">
      <alignment horizontal="left"/>
    </xf>
    <xf numFmtId="0" fontId="0" fillId="0" borderId="5" xfId="0" applyBorder="1" applyAlignment="1"/>
    <xf numFmtId="0" fontId="0" fillId="0" borderId="6" xfId="0" applyBorder="1" applyAlignment="1"/>
    <xf numFmtId="0" fontId="0" fillId="0" borderId="7" xfId="0" applyBorder="1" applyAlignment="1">
      <alignment horizontal="justify" vertical="top" wrapText="1"/>
    </xf>
    <xf numFmtId="0" fontId="0" fillId="0" borderId="7" xfId="0" applyBorder="1" applyAlignment="1">
      <alignment horizontal="justify" vertical="top"/>
    </xf>
    <xf numFmtId="0" fontId="0" fillId="0" borderId="0" xfId="0" applyAlignment="1">
      <alignment horizontal="justify" vertical="top"/>
    </xf>
    <xf numFmtId="0" fontId="0" fillId="0" borderId="21" xfId="0" applyBorder="1" applyAlignment="1">
      <alignment horizontal="justify" vertical="top"/>
    </xf>
    <xf numFmtId="0" fontId="2" fillId="0" borderId="18" xfId="0" applyFont="1" applyBorder="1" applyAlignment="1">
      <alignment horizontal="left"/>
    </xf>
    <xf numFmtId="0" fontId="2" fillId="0" borderId="16" xfId="0" applyFont="1" applyBorder="1" applyAlignment="1">
      <alignment horizontal="left"/>
    </xf>
    <xf numFmtId="0" fontId="2" fillId="0" borderId="19" xfId="0" applyFont="1" applyBorder="1" applyAlignment="1">
      <alignment horizontal="left"/>
    </xf>
    <xf numFmtId="0" fontId="8" fillId="0" borderId="5" xfId="0" applyFont="1" applyBorder="1" applyAlignment="1"/>
    <xf numFmtId="0" fontId="8" fillId="0" borderId="6" xfId="0" applyFont="1" applyBorder="1" applyAlignment="1"/>
    <xf numFmtId="0" fontId="0" fillId="0" borderId="4" xfId="0" applyBorder="1"/>
    <xf numFmtId="0" fontId="0" fillId="0" borderId="5" xfId="0" applyBorder="1"/>
    <xf numFmtId="0" fontId="0" fillId="0" borderId="6" xfId="0" applyBorder="1"/>
    <xf numFmtId="0" fontId="17" fillId="4" borderId="16" xfId="2" applyBorder="1" applyAlignment="1">
      <alignment vertical="center"/>
    </xf>
    <xf numFmtId="0" fontId="17" fillId="4" borderId="17" xfId="2" applyBorder="1" applyAlignment="1">
      <alignment vertical="center"/>
    </xf>
    <xf numFmtId="0" fontId="17" fillId="4" borderId="15" xfId="2" applyBorder="1" applyAlignment="1">
      <alignment horizontal="right" vertical="center"/>
    </xf>
    <xf numFmtId="0" fontId="17" fillId="4" borderId="16" xfId="2" applyBorder="1" applyAlignment="1">
      <alignment horizontal="right" vertical="center"/>
    </xf>
    <xf numFmtId="14" fontId="0" fillId="0" borderId="5" xfId="0" applyNumberFormat="1" applyFont="1" applyBorder="1" applyAlignment="1">
      <alignment vertical="center"/>
    </xf>
    <xf numFmtId="14" fontId="0" fillId="0" borderId="6" xfId="0" applyNumberFormat="1" applyFont="1" applyBorder="1" applyAlignment="1">
      <alignment vertical="center"/>
    </xf>
    <xf numFmtId="0" fontId="16" fillId="0" borderId="12"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 fillId="2" borderId="4" xfId="1" applyFont="1" applyBorder="1" applyAlignment="1">
      <alignment horizontal="center" vertical="center"/>
    </xf>
    <xf numFmtId="0" fontId="1" fillId="2" borderId="5" xfId="1" applyFont="1" applyBorder="1" applyAlignment="1">
      <alignment horizontal="center" vertical="center"/>
    </xf>
    <xf numFmtId="0" fontId="1" fillId="2" borderId="6" xfId="1" applyFont="1" applyBorder="1" applyAlignment="1">
      <alignment horizontal="center" vertical="center"/>
    </xf>
    <xf numFmtId="0" fontId="15" fillId="0" borderId="8" xfId="0" applyFont="1" applyBorder="1" applyAlignment="1">
      <alignment horizontal="center"/>
    </xf>
    <xf numFmtId="0" fontId="15" fillId="0" borderId="7" xfId="0" applyFont="1" applyBorder="1" applyAlignment="1">
      <alignment horizontal="center"/>
    </xf>
    <xf numFmtId="0" fontId="15" fillId="0" borderId="9" xfId="0" applyFont="1" applyBorder="1" applyAlignment="1">
      <alignment horizontal="center"/>
    </xf>
    <xf numFmtId="0" fontId="7" fillId="0" borderId="4" xfId="0" applyFont="1" applyBorder="1" applyAlignment="1">
      <alignment horizontal="center" vertical="center" textRotation="45"/>
    </xf>
    <xf numFmtId="0" fontId="7" fillId="0" borderId="5" xfId="0" applyFont="1" applyBorder="1" applyAlignment="1">
      <alignment horizontal="center" vertical="center" textRotation="45"/>
    </xf>
    <xf numFmtId="0" fontId="7" fillId="0" borderId="6" xfId="0" applyFont="1" applyBorder="1" applyAlignment="1">
      <alignment horizontal="center" vertical="center" textRotation="45"/>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6" fillId="0" borderId="10" xfId="0" applyFont="1" applyBorder="1" applyAlignment="1">
      <alignment horizontal="center"/>
    </xf>
    <xf numFmtId="0" fontId="16" fillId="0" borderId="0" xfId="0" applyFont="1" applyBorder="1" applyAlignment="1">
      <alignment horizontal="center"/>
    </xf>
    <xf numFmtId="0" fontId="16" fillId="0" borderId="11" xfId="0" applyFont="1" applyBorder="1" applyAlignment="1">
      <alignment horizontal="center"/>
    </xf>
    <xf numFmtId="0" fontId="19" fillId="0" borderId="2" xfId="0" applyFont="1" applyBorder="1" applyAlignment="1">
      <alignment vertical="center"/>
    </xf>
    <xf numFmtId="0" fontId="19" fillId="0" borderId="3" xfId="0" applyFont="1" applyBorder="1" applyAlignment="1">
      <alignment vertical="center"/>
    </xf>
    <xf numFmtId="0" fontId="19" fillId="0" borderId="5" xfId="0" applyFont="1" applyBorder="1" applyAlignment="1">
      <alignmen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14" fontId="19" fillId="0" borderId="5" xfId="0" applyNumberFormat="1" applyFont="1" applyBorder="1" applyAlignment="1">
      <alignment horizontal="left" vertical="center"/>
    </xf>
    <xf numFmtId="0" fontId="19" fillId="0" borderId="5" xfId="0" applyFont="1" applyBorder="1" applyAlignment="1">
      <alignment horizontal="left"/>
    </xf>
    <xf numFmtId="0" fontId="20" fillId="0" borderId="2" xfId="0" applyFont="1" applyBorder="1" applyAlignment="1">
      <alignment horizontal="center" wrapText="1"/>
    </xf>
    <xf numFmtId="0" fontId="20" fillId="0" borderId="5"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9" xfId="0" applyFont="1" applyBorder="1" applyAlignment="1">
      <alignment horizontal="center" wrapText="1"/>
    </xf>
    <xf numFmtId="0" fontId="19" fillId="0" borderId="5" xfId="0" applyFont="1" applyBorder="1" applyAlignment="1">
      <alignment horizontal="center" vertical="center"/>
    </xf>
    <xf numFmtId="0" fontId="19" fillId="0" borderId="5" xfId="0" applyFont="1" applyBorder="1" applyAlignment="1">
      <alignment horizontal="center"/>
    </xf>
    <xf numFmtId="0" fontId="19" fillId="0" borderId="6" xfId="0" applyFont="1" applyBorder="1" applyAlignment="1">
      <alignment horizontal="center"/>
    </xf>
  </cellXfs>
  <cellStyles count="4">
    <cellStyle name="Énfasis2" xfId="1" builtinId="33"/>
    <cellStyle name="Incorrecto" xfId="2" builtinId="27"/>
    <cellStyle name="Normal" xfId="0" builtinId="0"/>
    <cellStyle name="Texto de advertencia" xfId="3" builtinId="11"/>
  </cellStyles>
  <dxfs count="18">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28575</xdr:rowOff>
    </xdr:from>
    <xdr:ext cx="2356772" cy="656737"/>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2356772" cy="65673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28575</xdr:rowOff>
    </xdr:from>
    <xdr:ext cx="2356772" cy="656737"/>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2356772" cy="656737"/>
        </a:xfrm>
        <a:prstGeom prst="rect">
          <a:avLst/>
        </a:prstGeom>
        <a:noFill/>
        <a:ln>
          <a:noFill/>
        </a:ln>
      </xdr:spPr>
    </xdr:pic>
    <xdr:clientData/>
  </xdr:oneCellAnchor>
  <xdr:twoCellAnchor>
    <xdr:from>
      <xdr:col>13</xdr:col>
      <xdr:colOff>133349</xdr:colOff>
      <xdr:row>3</xdr:row>
      <xdr:rowOff>142875</xdr:rowOff>
    </xdr:from>
    <xdr:to>
      <xdr:col>28</xdr:col>
      <xdr:colOff>85725</xdr:colOff>
      <xdr:row>6</xdr:row>
      <xdr:rowOff>142875</xdr:rowOff>
    </xdr:to>
    <xdr:sp macro="" textlink="">
      <xdr:nvSpPr>
        <xdr:cNvPr id="3" name="Rectangular Callout 2"/>
        <xdr:cNvSpPr/>
      </xdr:nvSpPr>
      <xdr:spPr>
        <a:xfrm>
          <a:off x="2486024" y="714375"/>
          <a:ext cx="2667001" cy="571500"/>
        </a:xfrm>
        <a:prstGeom prst="wedgeRectCallout">
          <a:avLst>
            <a:gd name="adj1" fmla="val -72914"/>
            <a:gd name="adj2" fmla="val 59167"/>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aseline="0"/>
            <a:t>Los campos tienen comentarios para orientar el diligenciamiento.</a:t>
          </a:r>
        </a:p>
      </xdr:txBody>
    </xdr:sp>
    <xdr:clientData/>
  </xdr:twoCellAnchor>
  <xdr:twoCellAnchor>
    <xdr:from>
      <xdr:col>40</xdr:col>
      <xdr:colOff>95249</xdr:colOff>
      <xdr:row>0</xdr:row>
      <xdr:rowOff>0</xdr:rowOff>
    </xdr:from>
    <xdr:to>
      <xdr:col>63</xdr:col>
      <xdr:colOff>0</xdr:colOff>
      <xdr:row>7</xdr:row>
      <xdr:rowOff>161925</xdr:rowOff>
    </xdr:to>
    <xdr:sp macro="" textlink="">
      <xdr:nvSpPr>
        <xdr:cNvPr id="4" name="Rectangular Callout 3"/>
        <xdr:cNvSpPr/>
      </xdr:nvSpPr>
      <xdr:spPr>
        <a:xfrm>
          <a:off x="7334249" y="0"/>
          <a:ext cx="4067176" cy="1495425"/>
        </a:xfrm>
        <a:prstGeom prst="wedgeRectCallout">
          <a:avLst>
            <a:gd name="adj1" fmla="val -66485"/>
            <a:gd name="adj2" fmla="val -17500"/>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a:t>No</a:t>
          </a:r>
          <a:r>
            <a:rPr lang="en-US" sz="1100" baseline="0"/>
            <a:t> modifique el formato, está formulado y estructurado para validar los datos. Además, se diseño para ser impreso en dos hojas.</a:t>
          </a:r>
        </a:p>
        <a:p>
          <a:pPr algn="l"/>
          <a:endParaRPr lang="en-US" sz="1100" baseline="0"/>
        </a:p>
        <a:p>
          <a:pPr algn="l"/>
          <a:r>
            <a:rPr lang="en-US" sz="1100" baseline="0"/>
            <a:t>El encabezado del formato tiene la codificación de Gestión Documental, se debe siempre usar la última versión.</a:t>
          </a:r>
        </a:p>
        <a:p>
          <a:pPr algn="l"/>
          <a:endParaRPr lang="en-US" sz="1100" baseline="0"/>
        </a:p>
        <a:p>
          <a:pPr algn="l"/>
          <a:r>
            <a:rPr lang="en-US" sz="1100" baseline="0"/>
            <a:t>Si involuntariamente modifica el tamaño de las celdas, las dimensiones son: columnas 2, filas 15.</a:t>
          </a:r>
        </a:p>
      </xdr:txBody>
    </xdr:sp>
    <xdr:clientData/>
  </xdr:twoCellAnchor>
  <xdr:twoCellAnchor>
    <xdr:from>
      <xdr:col>42</xdr:col>
      <xdr:colOff>123824</xdr:colOff>
      <xdr:row>11</xdr:row>
      <xdr:rowOff>123824</xdr:rowOff>
    </xdr:from>
    <xdr:to>
      <xdr:col>62</xdr:col>
      <xdr:colOff>38100</xdr:colOff>
      <xdr:row>17</xdr:row>
      <xdr:rowOff>57149</xdr:rowOff>
    </xdr:to>
    <xdr:sp macro="" textlink="">
      <xdr:nvSpPr>
        <xdr:cNvPr id="5" name="Rectangular Callout 4"/>
        <xdr:cNvSpPr/>
      </xdr:nvSpPr>
      <xdr:spPr>
        <a:xfrm>
          <a:off x="7724774" y="2219324"/>
          <a:ext cx="3533776" cy="1076325"/>
        </a:xfrm>
        <a:prstGeom prst="wedgeRectCallout">
          <a:avLst>
            <a:gd name="adj1" fmla="val -74828"/>
            <a:gd name="adj2" fmla="val -72927"/>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aseline="0"/>
            <a:t>Los mensajes en rojo indican que hay errores en los datos ingresados.</a:t>
          </a:r>
        </a:p>
        <a:p>
          <a:pPr algn="l"/>
          <a:endParaRPr lang="en-US" sz="1100" baseline="0"/>
        </a:p>
        <a:p>
          <a:pPr algn="l"/>
          <a:r>
            <a:rPr lang="en-US" sz="1100" baseline="0"/>
            <a:t>Si el campo está en rojo (o rosa), indica que hay un error o no ha ingresado información requerida.</a:t>
          </a:r>
        </a:p>
      </xdr:txBody>
    </xdr:sp>
    <xdr:clientData/>
  </xdr:twoCellAnchor>
  <xdr:twoCellAnchor>
    <xdr:from>
      <xdr:col>38</xdr:col>
      <xdr:colOff>57149</xdr:colOff>
      <xdr:row>18</xdr:row>
      <xdr:rowOff>190499</xdr:rowOff>
    </xdr:from>
    <xdr:to>
      <xdr:col>57</xdr:col>
      <xdr:colOff>152400</xdr:colOff>
      <xdr:row>20</xdr:row>
      <xdr:rowOff>152400</xdr:rowOff>
    </xdr:to>
    <xdr:sp macro="" textlink="">
      <xdr:nvSpPr>
        <xdr:cNvPr id="6" name="Rectangular Callout 5"/>
        <xdr:cNvSpPr/>
      </xdr:nvSpPr>
      <xdr:spPr>
        <a:xfrm>
          <a:off x="6934199" y="3619499"/>
          <a:ext cx="3533776" cy="342901"/>
        </a:xfrm>
        <a:prstGeom prst="wedgeRectCallout">
          <a:avLst>
            <a:gd name="adj1" fmla="val -57308"/>
            <a:gd name="adj2" fmla="val -705"/>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aseline="0"/>
            <a:t>Se recomienda NO copiar y pegar el texto de otras fuentes.</a:t>
          </a:r>
        </a:p>
      </xdr:txBody>
    </xdr:sp>
    <xdr:clientData/>
  </xdr:twoCellAnchor>
  <xdr:twoCellAnchor>
    <xdr:from>
      <xdr:col>39</xdr:col>
      <xdr:colOff>9524</xdr:colOff>
      <xdr:row>36</xdr:row>
      <xdr:rowOff>142875</xdr:rowOff>
    </xdr:from>
    <xdr:to>
      <xdr:col>58</xdr:col>
      <xdr:colOff>104775</xdr:colOff>
      <xdr:row>42</xdr:row>
      <xdr:rowOff>19051</xdr:rowOff>
    </xdr:to>
    <xdr:sp macro="" textlink="">
      <xdr:nvSpPr>
        <xdr:cNvPr id="7" name="Rectangular Callout 6"/>
        <xdr:cNvSpPr/>
      </xdr:nvSpPr>
      <xdr:spPr>
        <a:xfrm>
          <a:off x="7067549" y="7000875"/>
          <a:ext cx="3533776" cy="1019176"/>
        </a:xfrm>
        <a:prstGeom prst="wedgeRectCallout">
          <a:avLst>
            <a:gd name="adj1" fmla="val -57577"/>
            <a:gd name="adj2" fmla="val -17372"/>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aseline="0"/>
            <a:t>El mapa debe ser claro, se recomienda tener precausión y no deformarlo.</a:t>
          </a:r>
        </a:p>
        <a:p>
          <a:pPr algn="l"/>
          <a:endParaRPr lang="en-US" sz="1100" baseline="0"/>
        </a:p>
        <a:p>
          <a:pPr algn="l"/>
          <a:r>
            <a:rPr lang="en-US" sz="1100" baseline="0"/>
            <a:t>Se deja como ejemplo el mapa de Colombia, a la izquier el original, a la derecha el deformado.</a:t>
          </a:r>
        </a:p>
      </xdr:txBody>
    </xdr:sp>
    <xdr:clientData/>
  </xdr:twoCellAnchor>
  <xdr:twoCellAnchor editAs="oneCell">
    <xdr:from>
      <xdr:col>14</xdr:col>
      <xdr:colOff>47625</xdr:colOff>
      <xdr:row>39</xdr:row>
      <xdr:rowOff>0</xdr:rowOff>
    </xdr:from>
    <xdr:to>
      <xdr:col>36</xdr:col>
      <xdr:colOff>59401</xdr:colOff>
      <xdr:row>47</xdr:row>
      <xdr:rowOff>61097</xdr:rowOff>
    </xdr:to>
    <xdr:pic>
      <xdr:nvPicPr>
        <xdr:cNvPr id="15" name="Picture 14"/>
        <xdr:cNvPicPr>
          <a:picLocks noChangeAspect="1"/>
        </xdr:cNvPicPr>
      </xdr:nvPicPr>
      <xdr:blipFill>
        <a:blip xmlns:r="http://schemas.openxmlformats.org/officeDocument/2006/relationships" r:embed="rId2"/>
        <a:stretch>
          <a:fillRect/>
        </a:stretch>
      </xdr:blipFill>
      <xdr:spPr>
        <a:xfrm>
          <a:off x="2581275" y="7429500"/>
          <a:ext cx="3993226" cy="1585097"/>
        </a:xfrm>
        <a:prstGeom prst="rect">
          <a:avLst/>
        </a:prstGeom>
      </xdr:spPr>
    </xdr:pic>
    <xdr:clientData/>
  </xdr:twoCellAnchor>
  <xdr:twoCellAnchor editAs="oneCell">
    <xdr:from>
      <xdr:col>2</xdr:col>
      <xdr:colOff>95250</xdr:colOff>
      <xdr:row>37</xdr:row>
      <xdr:rowOff>9525</xdr:rowOff>
    </xdr:from>
    <xdr:to>
      <xdr:col>11</xdr:col>
      <xdr:colOff>124731</xdr:colOff>
      <xdr:row>48</xdr:row>
      <xdr:rowOff>90486</xdr:rowOff>
    </xdr:to>
    <xdr:pic>
      <xdr:nvPicPr>
        <xdr:cNvPr id="16" name="Picture 15"/>
        <xdr:cNvPicPr>
          <a:picLocks noChangeAspect="1"/>
        </xdr:cNvPicPr>
      </xdr:nvPicPr>
      <xdr:blipFill>
        <a:blip xmlns:r="http://schemas.openxmlformats.org/officeDocument/2006/relationships" r:embed="rId3"/>
        <a:stretch>
          <a:fillRect/>
        </a:stretch>
      </xdr:blipFill>
      <xdr:spPr>
        <a:xfrm>
          <a:off x="457200" y="7058025"/>
          <a:ext cx="1658256" cy="2176461"/>
        </a:xfrm>
        <a:prstGeom prst="rect">
          <a:avLst/>
        </a:prstGeom>
      </xdr:spPr>
    </xdr:pic>
    <xdr:clientData/>
  </xdr:twoCellAnchor>
  <xdr:twoCellAnchor>
    <xdr:from>
      <xdr:col>38</xdr:col>
      <xdr:colOff>123824</xdr:colOff>
      <xdr:row>51</xdr:row>
      <xdr:rowOff>28575</xdr:rowOff>
    </xdr:from>
    <xdr:to>
      <xdr:col>58</xdr:col>
      <xdr:colOff>38100</xdr:colOff>
      <xdr:row>56</xdr:row>
      <xdr:rowOff>95251</xdr:rowOff>
    </xdr:to>
    <xdr:sp macro="" textlink="">
      <xdr:nvSpPr>
        <xdr:cNvPr id="17" name="Rectangular Callout 16"/>
        <xdr:cNvSpPr/>
      </xdr:nvSpPr>
      <xdr:spPr>
        <a:xfrm>
          <a:off x="7000874" y="9744075"/>
          <a:ext cx="3533776" cy="1019176"/>
        </a:xfrm>
        <a:prstGeom prst="wedgeRectCallout">
          <a:avLst>
            <a:gd name="adj1" fmla="val -57577"/>
            <a:gd name="adj2" fmla="val -17372"/>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aseline="0"/>
            <a:t>Cuándo hay un Criterio de Priorización duplicado, el campo se torna rojo.</a:t>
          </a:r>
        </a:p>
        <a:p>
          <a:pPr algn="l"/>
          <a:endParaRPr lang="en-US" sz="1100" baseline="0"/>
        </a:p>
        <a:p>
          <a:pPr algn="l"/>
          <a:r>
            <a:rPr lang="en-US" sz="1100" baseline="0"/>
            <a:t>Lo anterior aplica para las Hipótesis, Hechos Victimizantes y Daños</a:t>
          </a:r>
        </a:p>
      </xdr:txBody>
    </xdr:sp>
    <xdr:clientData/>
  </xdr:twoCellAnchor>
  <xdr:twoCellAnchor>
    <xdr:from>
      <xdr:col>39</xdr:col>
      <xdr:colOff>9524</xdr:colOff>
      <xdr:row>96</xdr:row>
      <xdr:rowOff>9526</xdr:rowOff>
    </xdr:from>
    <xdr:to>
      <xdr:col>58</xdr:col>
      <xdr:colOff>104775</xdr:colOff>
      <xdr:row>105</xdr:row>
      <xdr:rowOff>142875</xdr:rowOff>
    </xdr:to>
    <xdr:sp macro="" textlink="">
      <xdr:nvSpPr>
        <xdr:cNvPr id="19" name="Rectangular Callout 18"/>
        <xdr:cNvSpPr/>
      </xdr:nvSpPr>
      <xdr:spPr>
        <a:xfrm>
          <a:off x="7067549" y="18297526"/>
          <a:ext cx="3533776" cy="1857374"/>
        </a:xfrm>
        <a:prstGeom prst="wedgeRectCallout">
          <a:avLst>
            <a:gd name="adj1" fmla="val -57577"/>
            <a:gd name="adj2" fmla="val -17372"/>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aseline="0"/>
            <a:t>La Subdirección ha definido que el responsable de verificar y revisar la ficha es el Gerente de Zona.</a:t>
          </a:r>
        </a:p>
        <a:p>
          <a:pPr algn="l"/>
          <a:endParaRPr lang="en-US" sz="1100" baseline="0"/>
        </a:p>
        <a:p>
          <a:pPr algn="l"/>
          <a:r>
            <a:rPr lang="en-US" sz="1100" baseline="0"/>
            <a:t>El formato puede ser firmado mediante correo electrónico institucional, así facilitamos su manejo y contribuimos al cuidado del medio ambiente.</a:t>
          </a:r>
        </a:p>
        <a:p>
          <a:pPr algn="l"/>
          <a:endParaRPr lang="en-US" sz="1100" baseline="0"/>
        </a:p>
        <a:p>
          <a:pPr algn="l"/>
          <a:r>
            <a:rPr lang="en-US" sz="1100" baseline="0"/>
            <a:t>Sólo en caso de ser necesario, se puede hacer la impresión y debe tener la firma del Gerente de Zona.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04"/>
  <sheetViews>
    <sheetView tabSelected="1" workbookViewId="0">
      <selection activeCell="M1" sqref="M1:Z2"/>
    </sheetView>
  </sheetViews>
  <sheetFormatPr baseColWidth="10" defaultColWidth="2.7109375" defaultRowHeight="15" x14ac:dyDescent="0.25"/>
  <cols>
    <col min="38" max="39" width="2.7109375" customWidth="1"/>
  </cols>
  <sheetData>
    <row r="1" spans="1:38" x14ac:dyDescent="0.25">
      <c r="A1" s="19"/>
      <c r="B1" s="20"/>
      <c r="C1" s="20"/>
      <c r="D1" s="20"/>
      <c r="E1" s="20"/>
      <c r="F1" s="20"/>
      <c r="G1" s="20"/>
      <c r="H1" s="20"/>
      <c r="I1" s="20"/>
      <c r="J1" s="20"/>
      <c r="K1" s="20"/>
      <c r="L1" s="20"/>
      <c r="M1" s="103" t="s">
        <v>4</v>
      </c>
      <c r="N1" s="103"/>
      <c r="O1" s="103"/>
      <c r="P1" s="103"/>
      <c r="Q1" s="103"/>
      <c r="R1" s="103"/>
      <c r="S1" s="103"/>
      <c r="T1" s="103"/>
      <c r="U1" s="103"/>
      <c r="V1" s="103"/>
      <c r="W1" s="103"/>
      <c r="X1" s="103"/>
      <c r="Y1" s="103"/>
      <c r="Z1" s="103"/>
      <c r="AA1" s="96" t="s">
        <v>0</v>
      </c>
      <c r="AB1" s="96"/>
      <c r="AC1" s="96"/>
      <c r="AD1" s="96"/>
      <c r="AE1" s="96"/>
      <c r="AF1" s="96"/>
      <c r="AG1" s="96" t="s">
        <v>114</v>
      </c>
      <c r="AH1" s="96"/>
      <c r="AI1" s="96"/>
      <c r="AJ1" s="96"/>
      <c r="AK1" s="97"/>
    </row>
    <row r="2" spans="1:38" x14ac:dyDescent="0.25">
      <c r="A2" s="21"/>
      <c r="B2" s="22"/>
      <c r="C2" s="22"/>
      <c r="D2" s="22"/>
      <c r="E2" s="22"/>
      <c r="F2" s="22"/>
      <c r="G2" s="22"/>
      <c r="H2" s="22"/>
      <c r="I2" s="22"/>
      <c r="J2" s="22"/>
      <c r="K2" s="22"/>
      <c r="L2" s="22"/>
      <c r="M2" s="104"/>
      <c r="N2" s="104"/>
      <c r="O2" s="104"/>
      <c r="P2" s="104"/>
      <c r="Q2" s="104"/>
      <c r="R2" s="104"/>
      <c r="S2" s="104"/>
      <c r="T2" s="104"/>
      <c r="U2" s="104"/>
      <c r="V2" s="104"/>
      <c r="W2" s="104"/>
      <c r="X2" s="104"/>
      <c r="Y2" s="104"/>
      <c r="Z2" s="104"/>
      <c r="AA2" s="98" t="s">
        <v>2</v>
      </c>
      <c r="AB2" s="98"/>
      <c r="AC2" s="98"/>
      <c r="AD2" s="98"/>
      <c r="AE2" s="98"/>
      <c r="AF2" s="98"/>
      <c r="AG2" s="99">
        <v>1</v>
      </c>
      <c r="AH2" s="99"/>
      <c r="AI2" s="99"/>
      <c r="AJ2" s="99"/>
      <c r="AK2" s="100"/>
    </row>
    <row r="3" spans="1:38" ht="21.75" customHeight="1" x14ac:dyDescent="0.25">
      <c r="A3" s="21"/>
      <c r="B3" s="22"/>
      <c r="C3" s="22"/>
      <c r="D3" s="22"/>
      <c r="E3" s="22"/>
      <c r="F3" s="22"/>
      <c r="G3" s="22"/>
      <c r="H3" s="22"/>
      <c r="I3" s="22"/>
      <c r="J3" s="22"/>
      <c r="K3" s="22"/>
      <c r="L3" s="22"/>
      <c r="M3" s="105" t="s">
        <v>1</v>
      </c>
      <c r="N3" s="106"/>
      <c r="O3" s="106"/>
      <c r="P3" s="106"/>
      <c r="Q3" s="106"/>
      <c r="R3" s="106"/>
      <c r="S3" s="106"/>
      <c r="T3" s="106"/>
      <c r="U3" s="106"/>
      <c r="V3" s="106"/>
      <c r="W3" s="106"/>
      <c r="X3" s="106"/>
      <c r="Y3" s="106"/>
      <c r="Z3" s="107"/>
      <c r="AA3" s="98" t="s">
        <v>3</v>
      </c>
      <c r="AB3" s="98"/>
      <c r="AC3" s="98"/>
      <c r="AD3" s="98"/>
      <c r="AE3" s="98"/>
      <c r="AF3" s="98"/>
      <c r="AG3" s="101">
        <v>41859</v>
      </c>
      <c r="AH3" s="99"/>
      <c r="AI3" s="99"/>
      <c r="AJ3" s="99"/>
      <c r="AK3" s="100"/>
    </row>
    <row r="4" spans="1:38" x14ac:dyDescent="0.25">
      <c r="A4" s="21"/>
      <c r="B4" s="22"/>
      <c r="C4" s="22"/>
      <c r="D4" s="22"/>
      <c r="E4" s="22"/>
      <c r="F4" s="22"/>
      <c r="G4" s="22"/>
      <c r="H4" s="22"/>
      <c r="I4" s="22"/>
      <c r="J4" s="22"/>
      <c r="K4" s="22"/>
      <c r="L4" s="22"/>
      <c r="M4" s="108" t="s">
        <v>5</v>
      </c>
      <c r="N4" s="108"/>
      <c r="O4" s="108"/>
      <c r="P4" s="108"/>
      <c r="Q4" s="108"/>
      <c r="R4" s="108"/>
      <c r="S4" s="108"/>
      <c r="T4" s="108"/>
      <c r="U4" s="108"/>
      <c r="V4" s="108"/>
      <c r="W4" s="108"/>
      <c r="X4" s="108"/>
      <c r="Y4" s="108"/>
      <c r="Z4" s="108"/>
      <c r="AA4" s="102"/>
      <c r="AB4" s="102"/>
      <c r="AC4" s="102"/>
      <c r="AD4" s="102"/>
      <c r="AE4" s="102"/>
      <c r="AF4" s="102"/>
      <c r="AG4" s="109"/>
      <c r="AH4" s="109"/>
      <c r="AI4" s="109"/>
      <c r="AJ4" s="109"/>
      <c r="AK4" s="110"/>
    </row>
    <row r="5" spans="1:38" x14ac:dyDescent="0.25">
      <c r="A5" s="16" t="s">
        <v>19</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8"/>
    </row>
    <row r="6" spans="1:38" x14ac:dyDescent="0.25">
      <c r="A6" s="32" t="s">
        <v>20</v>
      </c>
      <c r="B6" s="33"/>
      <c r="C6" s="33"/>
      <c r="D6" s="33"/>
      <c r="E6" s="33"/>
      <c r="F6" s="33"/>
      <c r="G6" s="33"/>
      <c r="H6" s="33"/>
      <c r="I6" s="33"/>
      <c r="J6" s="33"/>
      <c r="K6" s="37"/>
      <c r="L6" s="38"/>
      <c r="M6" s="38"/>
      <c r="N6" s="38"/>
      <c r="O6" s="38"/>
      <c r="P6" s="38"/>
      <c r="Q6" s="38"/>
      <c r="R6" s="38"/>
      <c r="S6" s="38"/>
      <c r="T6" s="38"/>
      <c r="U6" s="38"/>
      <c r="V6" s="38"/>
      <c r="W6" s="38"/>
      <c r="X6" s="38"/>
      <c r="Y6" s="38"/>
      <c r="Z6" s="38"/>
      <c r="AA6" s="38"/>
      <c r="AB6" s="38"/>
      <c r="AC6" s="38"/>
      <c r="AD6" s="38"/>
      <c r="AE6" s="38"/>
      <c r="AF6" s="38"/>
      <c r="AG6" s="38"/>
      <c r="AH6" s="38"/>
      <c r="AI6" s="38"/>
      <c r="AJ6" s="38"/>
      <c r="AK6" s="39"/>
    </row>
    <row r="7" spans="1:38" x14ac:dyDescent="0.25">
      <c r="A7" s="32"/>
      <c r="B7" s="33"/>
      <c r="C7" s="33"/>
      <c r="D7" s="33"/>
      <c r="E7" s="33"/>
      <c r="F7" s="33"/>
      <c r="G7" s="33"/>
      <c r="H7" s="33"/>
      <c r="I7" s="33"/>
      <c r="J7" s="33"/>
      <c r="K7" s="40"/>
      <c r="L7" s="41"/>
      <c r="M7" s="41"/>
      <c r="N7" s="41"/>
      <c r="O7" s="41"/>
      <c r="P7" s="41"/>
      <c r="Q7" s="41"/>
      <c r="R7" s="41"/>
      <c r="S7" s="41"/>
      <c r="T7" s="41"/>
      <c r="U7" s="41"/>
      <c r="V7" s="41"/>
      <c r="W7" s="41"/>
      <c r="X7" s="41"/>
      <c r="Y7" s="41"/>
      <c r="Z7" s="41"/>
      <c r="AA7" s="41"/>
      <c r="AB7" s="41"/>
      <c r="AC7" s="41"/>
      <c r="AD7" s="41"/>
      <c r="AE7" s="41"/>
      <c r="AF7" s="41"/>
      <c r="AG7" s="41"/>
      <c r="AH7" s="41"/>
      <c r="AI7" s="41"/>
      <c r="AJ7" s="41"/>
      <c r="AK7" s="42"/>
    </row>
    <row r="8" spans="1:38" x14ac:dyDescent="0.25">
      <c r="A8" s="30" t="s">
        <v>6</v>
      </c>
      <c r="B8" s="31"/>
      <c r="C8" s="31"/>
      <c r="D8" s="31"/>
      <c r="E8" s="31"/>
      <c r="F8" s="31"/>
      <c r="G8" s="31"/>
      <c r="H8" s="31"/>
      <c r="I8" s="31"/>
      <c r="J8" s="31"/>
      <c r="K8" s="47"/>
      <c r="L8" s="45"/>
      <c r="M8" s="45"/>
      <c r="N8" s="45"/>
      <c r="O8" s="45"/>
      <c r="P8" s="45"/>
      <c r="Q8" s="45"/>
      <c r="R8" s="48"/>
      <c r="S8" s="45"/>
      <c r="T8" s="45"/>
      <c r="U8" s="45"/>
      <c r="V8" s="45"/>
      <c r="W8" s="45"/>
      <c r="X8" s="45"/>
      <c r="Y8" s="49"/>
      <c r="Z8" s="45"/>
      <c r="AA8" s="45"/>
      <c r="AB8" s="45"/>
      <c r="AC8" s="45"/>
      <c r="AD8" s="45"/>
      <c r="AE8" s="45"/>
      <c r="AF8" s="45"/>
      <c r="AG8" s="45"/>
      <c r="AH8" s="45"/>
      <c r="AI8" s="45"/>
      <c r="AJ8" s="45"/>
      <c r="AK8" s="46"/>
    </row>
    <row r="9" spans="1:38" x14ac:dyDescent="0.25">
      <c r="A9" s="32" t="s">
        <v>7</v>
      </c>
      <c r="B9" s="33"/>
      <c r="C9" s="33"/>
      <c r="D9" s="33"/>
      <c r="E9" s="33"/>
      <c r="F9" s="33"/>
      <c r="G9" s="33"/>
      <c r="H9" s="33"/>
      <c r="I9" s="33"/>
      <c r="J9" s="3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4"/>
    </row>
    <row r="10" spans="1:38" x14ac:dyDescent="0.25">
      <c r="A10" s="32" t="s">
        <v>11</v>
      </c>
      <c r="B10" s="33"/>
      <c r="C10" s="33"/>
      <c r="D10" s="33"/>
      <c r="E10" s="33"/>
      <c r="F10" s="33"/>
      <c r="G10" s="33"/>
      <c r="H10" s="33"/>
      <c r="I10" s="33"/>
      <c r="J10" s="33"/>
      <c r="K10" s="68"/>
      <c r="L10" s="69"/>
      <c r="M10" s="69"/>
      <c r="N10" s="69"/>
      <c r="O10" s="48"/>
      <c r="P10" s="45"/>
      <c r="Q10" s="45"/>
      <c r="R10" s="45"/>
      <c r="S10" s="49"/>
      <c r="T10" s="48"/>
      <c r="U10" s="45"/>
      <c r="V10" s="45"/>
      <c r="W10" s="45"/>
      <c r="X10" s="45"/>
      <c r="Y10" s="49"/>
      <c r="Z10" s="66"/>
      <c r="AA10" s="66"/>
      <c r="AB10" s="66"/>
      <c r="AC10" s="66"/>
      <c r="AD10" s="66"/>
      <c r="AE10" s="66"/>
      <c r="AF10" s="66"/>
      <c r="AG10" s="66"/>
      <c r="AH10" s="66"/>
      <c r="AI10" s="66"/>
      <c r="AJ10" s="66"/>
      <c r="AK10" s="67"/>
      <c r="AL10" s="7" t="str">
        <f>IF(DATA!C4,"","*En la cantidad, ingrese un número sin puntos ni comas")</f>
        <v>*En la cantidad, ingrese un número sin puntos ni comas</v>
      </c>
    </row>
    <row r="11" spans="1:38" x14ac:dyDescent="0.25">
      <c r="A11" s="32" t="s">
        <v>8</v>
      </c>
      <c r="B11" s="33"/>
      <c r="C11" s="33"/>
      <c r="D11" s="33"/>
      <c r="E11" s="33"/>
      <c r="F11" s="33"/>
      <c r="G11" s="33"/>
      <c r="H11" s="33"/>
      <c r="I11" s="33"/>
      <c r="J11" s="33"/>
      <c r="K11" s="47"/>
      <c r="L11" s="45"/>
      <c r="M11" s="45"/>
      <c r="N11" s="45"/>
      <c r="O11" s="45"/>
      <c r="P11" s="45"/>
      <c r="Q11" s="45"/>
      <c r="R11" s="45"/>
      <c r="S11" s="48"/>
      <c r="T11" s="45"/>
      <c r="U11" s="45"/>
      <c r="V11" s="45"/>
      <c r="W11" s="45"/>
      <c r="X11" s="45"/>
      <c r="Y11" s="45"/>
      <c r="Z11" s="45"/>
      <c r="AA11" s="45"/>
      <c r="AB11" s="45"/>
      <c r="AC11" s="45"/>
      <c r="AD11" s="45"/>
      <c r="AE11" s="45"/>
      <c r="AF11" s="45"/>
      <c r="AG11" s="45"/>
      <c r="AH11" s="45"/>
      <c r="AI11" s="45"/>
      <c r="AJ11" s="45"/>
      <c r="AK11" s="46"/>
    </row>
    <row r="12" spans="1:38" x14ac:dyDescent="0.25">
      <c r="A12" s="30" t="s">
        <v>12</v>
      </c>
      <c r="B12" s="31"/>
      <c r="C12" s="31"/>
      <c r="D12" s="31"/>
      <c r="E12" s="31"/>
      <c r="F12" s="31"/>
      <c r="G12" s="31"/>
      <c r="H12" s="31"/>
      <c r="I12" s="31"/>
      <c r="J12" s="31"/>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4"/>
    </row>
    <row r="13" spans="1:38" x14ac:dyDescent="0.25">
      <c r="A13" s="30" t="s">
        <v>13</v>
      </c>
      <c r="B13" s="31"/>
      <c r="C13" s="31"/>
      <c r="D13" s="31"/>
      <c r="E13" s="31"/>
      <c r="F13" s="31"/>
      <c r="G13" s="31"/>
      <c r="H13" s="31"/>
      <c r="I13" s="31"/>
      <c r="J13" s="31"/>
      <c r="K13" s="47"/>
      <c r="L13" s="45"/>
      <c r="M13" s="45"/>
      <c r="N13" s="45"/>
      <c r="O13" s="45"/>
      <c r="P13" s="45"/>
      <c r="Q13" s="45"/>
      <c r="R13" s="49"/>
      <c r="S13" s="45"/>
      <c r="T13" s="45"/>
      <c r="U13" s="45"/>
      <c r="V13" s="45"/>
      <c r="W13" s="45"/>
      <c r="X13" s="45"/>
      <c r="Y13" s="45"/>
      <c r="Z13" s="45"/>
      <c r="AA13" s="45"/>
      <c r="AB13" s="45"/>
      <c r="AC13" s="45"/>
      <c r="AD13" s="45"/>
      <c r="AE13" s="45"/>
      <c r="AF13" s="45"/>
      <c r="AG13" s="45"/>
      <c r="AH13" s="45"/>
      <c r="AI13" s="45"/>
      <c r="AJ13" s="45"/>
      <c r="AK13" s="46"/>
    </row>
    <row r="14" spans="1:38" x14ac:dyDescent="0.25">
      <c r="A14" s="30" t="s">
        <v>14</v>
      </c>
      <c r="B14" s="31"/>
      <c r="C14" s="31"/>
      <c r="D14" s="31"/>
      <c r="E14" s="31"/>
      <c r="F14" s="31"/>
      <c r="G14" s="31"/>
      <c r="H14" s="31"/>
      <c r="I14" s="31"/>
      <c r="J14" s="31"/>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4"/>
    </row>
    <row r="15" spans="1:38" x14ac:dyDescent="0.25">
      <c r="A15" s="58" t="s">
        <v>68</v>
      </c>
      <c r="B15" s="59"/>
      <c r="C15" s="59"/>
      <c r="D15" s="59"/>
      <c r="E15" s="59"/>
      <c r="F15" s="59"/>
      <c r="G15" s="59"/>
      <c r="H15" s="59"/>
      <c r="I15" s="59"/>
      <c r="J15" s="60"/>
      <c r="K15" s="47"/>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1:38" x14ac:dyDescent="0.25">
      <c r="A16" s="16" t="s">
        <v>9</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8"/>
    </row>
    <row r="17" spans="1:38" x14ac:dyDescent="0.25">
      <c r="A17" s="54"/>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7" t="str">
        <f>IF(DATA!C3,"","*Corregir la descripción es muy larga o muy corta")</f>
        <v>*Corregir la descripción es muy larga o muy corta</v>
      </c>
    </row>
    <row r="18" spans="1:38" x14ac:dyDescent="0.2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8"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8"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8" x14ac:dyDescent="0.2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8" x14ac:dyDescent="0.2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8" x14ac:dyDescent="0.2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8" x14ac:dyDescent="0.2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8" x14ac:dyDescent="0.2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8" x14ac:dyDescent="0.2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8" x14ac:dyDescent="0.2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8"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8"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8" x14ac:dyDescent="0.2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8"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8" x14ac:dyDescent="0.2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7" x14ac:dyDescent="0.25">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row>
    <row r="34" spans="1:37" x14ac:dyDescent="0.25">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row>
    <row r="35" spans="1:37" x14ac:dyDescent="0.2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row>
    <row r="36" spans="1:37" x14ac:dyDescent="0.25">
      <c r="A36" s="16" t="s">
        <v>21</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8"/>
    </row>
    <row r="37" spans="1:37" x14ac:dyDescent="0.25">
      <c r="A37" s="81" t="s">
        <v>42</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3"/>
    </row>
    <row r="38" spans="1:37" x14ac:dyDescent="0.25">
      <c r="A38" s="8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3"/>
    </row>
    <row r="39" spans="1:37" x14ac:dyDescent="0.25">
      <c r="A39" s="8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3"/>
    </row>
    <row r="40" spans="1:37" x14ac:dyDescent="0.25">
      <c r="A40" s="8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3"/>
    </row>
    <row r="41" spans="1:37" x14ac:dyDescent="0.25">
      <c r="A41" s="8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3"/>
    </row>
    <row r="42" spans="1:37" x14ac:dyDescent="0.25">
      <c r="A42" s="8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3"/>
    </row>
    <row r="43" spans="1:37" x14ac:dyDescent="0.25">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3"/>
    </row>
    <row r="44" spans="1:37" x14ac:dyDescent="0.25">
      <c r="A44" s="8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3"/>
    </row>
    <row r="45" spans="1:37" x14ac:dyDescent="0.25">
      <c r="A45" s="8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3"/>
    </row>
    <row r="46" spans="1:37" x14ac:dyDescent="0.25">
      <c r="A46" s="8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3"/>
    </row>
    <row r="47" spans="1:37" x14ac:dyDescent="0.25">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3"/>
    </row>
    <row r="48" spans="1:37" x14ac:dyDescent="0.25">
      <c r="A48" s="81"/>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3"/>
    </row>
    <row r="49" spans="1:37" x14ac:dyDescent="0.25">
      <c r="A49" s="8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3"/>
    </row>
    <row r="50" spans="1:37" x14ac:dyDescent="0.25">
      <c r="A50" s="8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3"/>
    </row>
    <row r="51" spans="1:37" x14ac:dyDescent="0.25">
      <c r="A51" s="16" t="s">
        <v>10</v>
      </c>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8"/>
    </row>
    <row r="52" spans="1:37" x14ac:dyDescent="0.25">
      <c r="A52" s="1">
        <v>1</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3"/>
    </row>
    <row r="53" spans="1:37" x14ac:dyDescent="0.25">
      <c r="A53" s="1">
        <v>2</v>
      </c>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3"/>
    </row>
    <row r="54" spans="1:37" x14ac:dyDescent="0.25">
      <c r="A54" s="1">
        <v>3</v>
      </c>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row>
    <row r="55" spans="1:37" x14ac:dyDescent="0.25">
      <c r="A55" s="1">
        <v>4</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3"/>
    </row>
    <row r="56" spans="1:37" x14ac:dyDescent="0.25">
      <c r="A56" s="1">
        <v>5</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3"/>
    </row>
    <row r="57" spans="1:37" x14ac:dyDescent="0.25">
      <c r="A57" s="1">
        <v>6</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3"/>
    </row>
    <row r="58" spans="1:37" x14ac:dyDescent="0.25">
      <c r="A58" s="1">
        <v>7</v>
      </c>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3"/>
    </row>
    <row r="59" spans="1:37" x14ac:dyDescent="0.25">
      <c r="A59" s="1">
        <v>8</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row>
    <row r="60" spans="1:37" x14ac:dyDescent="0.25">
      <c r="A60" s="1">
        <v>9</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3"/>
    </row>
    <row r="61" spans="1:37" x14ac:dyDescent="0.25">
      <c r="A61" s="1">
        <v>10</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3"/>
    </row>
    <row r="62" spans="1:37" x14ac:dyDescent="0.25">
      <c r="A62" s="16" t="s">
        <v>56</v>
      </c>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8"/>
    </row>
    <row r="63" spans="1:37" x14ac:dyDescent="0.25">
      <c r="A63" s="2">
        <v>1</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1"/>
    </row>
    <row r="64" spans="1:37" x14ac:dyDescent="0.25">
      <c r="A64" s="2">
        <v>2</v>
      </c>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1"/>
    </row>
    <row r="65" spans="1:37" x14ac:dyDescent="0.25">
      <c r="A65" s="2">
        <v>3</v>
      </c>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1"/>
    </row>
    <row r="66" spans="1:37" x14ac:dyDescent="0.25">
      <c r="A66" s="16" t="s">
        <v>23</v>
      </c>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8"/>
    </row>
    <row r="67" spans="1:37" x14ac:dyDescent="0.25">
      <c r="A67" s="2">
        <v>1</v>
      </c>
      <c r="B67" s="12"/>
      <c r="C67" s="8"/>
      <c r="D67" s="8"/>
      <c r="E67" s="6" t="str">
        <f>IF(ISBLANK(F67)," ","-")</f>
        <v xml:space="preserve"> </v>
      </c>
      <c r="F67" s="8"/>
      <c r="G67" s="8"/>
      <c r="H67" s="9"/>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2"/>
    </row>
    <row r="68" spans="1:37" x14ac:dyDescent="0.25">
      <c r="A68" s="2">
        <v>2</v>
      </c>
      <c r="B68" s="12"/>
      <c r="C68" s="8"/>
      <c r="D68" s="8"/>
      <c r="E68" s="6" t="str">
        <f>IF(ISBLANK(F68)," ","-")</f>
        <v xml:space="preserve"> </v>
      </c>
      <c r="F68" s="8"/>
      <c r="G68" s="8"/>
      <c r="H68" s="9"/>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2"/>
    </row>
    <row r="69" spans="1:37" x14ac:dyDescent="0.25">
      <c r="A69" s="2">
        <v>3</v>
      </c>
      <c r="B69" s="12"/>
      <c r="C69" s="8"/>
      <c r="D69" s="8"/>
      <c r="E69" s="6" t="str">
        <f t="shared" ref="E69:E76" si="0">IF(ISBLANK(F69)," ","-")</f>
        <v xml:space="preserve"> </v>
      </c>
      <c r="F69" s="8"/>
      <c r="G69" s="8"/>
      <c r="H69" s="9"/>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2"/>
    </row>
    <row r="70" spans="1:37" x14ac:dyDescent="0.25">
      <c r="A70" s="2">
        <v>4</v>
      </c>
      <c r="B70" s="12"/>
      <c r="C70" s="8"/>
      <c r="D70" s="8"/>
      <c r="E70" s="6" t="str">
        <f t="shared" si="0"/>
        <v xml:space="preserve"> </v>
      </c>
      <c r="F70" s="8"/>
      <c r="G70" s="8"/>
      <c r="H70" s="9"/>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2"/>
    </row>
    <row r="71" spans="1:37" x14ac:dyDescent="0.25">
      <c r="A71" s="2">
        <v>5</v>
      </c>
      <c r="B71" s="12"/>
      <c r="C71" s="8"/>
      <c r="D71" s="8"/>
      <c r="E71" s="6" t="str">
        <f t="shared" si="0"/>
        <v xml:space="preserve"> </v>
      </c>
      <c r="F71" s="8"/>
      <c r="G71" s="8"/>
      <c r="H71" s="9"/>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2"/>
    </row>
    <row r="72" spans="1:37" x14ac:dyDescent="0.25">
      <c r="A72" s="2">
        <v>6</v>
      </c>
      <c r="B72" s="12"/>
      <c r="C72" s="8"/>
      <c r="D72" s="8"/>
      <c r="E72" s="6" t="str">
        <f t="shared" si="0"/>
        <v xml:space="preserve"> </v>
      </c>
      <c r="F72" s="8"/>
      <c r="G72" s="8"/>
      <c r="H72" s="9"/>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2"/>
    </row>
    <row r="73" spans="1:37" x14ac:dyDescent="0.25">
      <c r="A73" s="2">
        <v>7</v>
      </c>
      <c r="B73" s="12"/>
      <c r="C73" s="8"/>
      <c r="D73" s="8"/>
      <c r="E73" s="6" t="str">
        <f t="shared" si="0"/>
        <v xml:space="preserve"> </v>
      </c>
      <c r="F73" s="8"/>
      <c r="G73" s="8"/>
      <c r="H73" s="9"/>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2"/>
    </row>
    <row r="74" spans="1:37" x14ac:dyDescent="0.25">
      <c r="A74" s="2">
        <v>8</v>
      </c>
      <c r="B74" s="12"/>
      <c r="C74" s="8"/>
      <c r="D74" s="8"/>
      <c r="E74" s="6" t="str">
        <f t="shared" si="0"/>
        <v xml:space="preserve"> </v>
      </c>
      <c r="F74" s="8"/>
      <c r="G74" s="8"/>
      <c r="H74" s="9"/>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2"/>
    </row>
    <row r="75" spans="1:37" x14ac:dyDescent="0.25">
      <c r="A75" s="2">
        <v>9</v>
      </c>
      <c r="B75" s="13"/>
      <c r="C75" s="10"/>
      <c r="D75" s="10"/>
      <c r="E75" s="6" t="str">
        <f t="shared" si="0"/>
        <v xml:space="preserve"> </v>
      </c>
      <c r="F75" s="10"/>
      <c r="G75" s="10"/>
      <c r="H75" s="11"/>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3"/>
    </row>
    <row r="76" spans="1:37" x14ac:dyDescent="0.25">
      <c r="A76" s="2">
        <v>10</v>
      </c>
      <c r="B76" s="13"/>
      <c r="C76" s="10"/>
      <c r="D76" s="10"/>
      <c r="E76" s="6" t="str">
        <f t="shared" si="0"/>
        <v xml:space="preserve"> </v>
      </c>
      <c r="F76" s="10"/>
      <c r="G76" s="10"/>
      <c r="H76" s="11"/>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3"/>
    </row>
    <row r="77" spans="1:37" x14ac:dyDescent="0.25">
      <c r="A77" s="16" t="s">
        <v>24</v>
      </c>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8"/>
    </row>
    <row r="78" spans="1:37" x14ac:dyDescent="0.25">
      <c r="A78" s="2">
        <v>1</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1"/>
    </row>
    <row r="79" spans="1:37" x14ac:dyDescent="0.25">
      <c r="A79" s="2">
        <v>2</v>
      </c>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1"/>
    </row>
    <row r="80" spans="1:37" x14ac:dyDescent="0.25">
      <c r="A80" s="2">
        <v>3</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1"/>
    </row>
    <row r="81" spans="1:37" x14ac:dyDescent="0.25">
      <c r="A81" s="2">
        <v>4</v>
      </c>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1"/>
    </row>
    <row r="82" spans="1:37" x14ac:dyDescent="0.25">
      <c r="A82" s="2">
        <v>5</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1"/>
    </row>
    <row r="83" spans="1:37" x14ac:dyDescent="0.25">
      <c r="A83" s="2">
        <v>6</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1"/>
    </row>
    <row r="84" spans="1:37" x14ac:dyDescent="0.25">
      <c r="A84" s="2">
        <v>7</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1"/>
    </row>
    <row r="85" spans="1:37" x14ac:dyDescent="0.25">
      <c r="A85" s="2">
        <v>8</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1"/>
    </row>
    <row r="86" spans="1:37" x14ac:dyDescent="0.25">
      <c r="A86" s="2">
        <v>9</v>
      </c>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1"/>
    </row>
    <row r="87" spans="1:37" x14ac:dyDescent="0.25">
      <c r="A87" s="2">
        <v>10</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1"/>
    </row>
    <row r="88" spans="1:37" x14ac:dyDescent="0.25">
      <c r="A88" s="16" t="s">
        <v>15</v>
      </c>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8"/>
    </row>
    <row r="89" spans="1:37" x14ac:dyDescent="0.25">
      <c r="A89" s="63" t="s">
        <v>16</v>
      </c>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t="s">
        <v>41</v>
      </c>
      <c r="AB89" s="64"/>
      <c r="AC89" s="64"/>
      <c r="AD89" s="64"/>
      <c r="AE89" s="64"/>
      <c r="AF89" s="64"/>
      <c r="AG89" s="64"/>
      <c r="AH89" s="64"/>
      <c r="AI89" s="64"/>
      <c r="AJ89" s="64"/>
      <c r="AK89" s="65"/>
    </row>
    <row r="90" spans="1:37" x14ac:dyDescent="0.25">
      <c r="A90" s="63" t="s">
        <v>17</v>
      </c>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t="s">
        <v>41</v>
      </c>
      <c r="AB90" s="64"/>
      <c r="AC90" s="64"/>
      <c r="AD90" s="64"/>
      <c r="AE90" s="64"/>
      <c r="AF90" s="64"/>
      <c r="AG90" s="64"/>
      <c r="AH90" s="64"/>
      <c r="AI90" s="64"/>
      <c r="AJ90" s="64"/>
      <c r="AK90" s="65"/>
    </row>
    <row r="91" spans="1:37" x14ac:dyDescent="0.25">
      <c r="A91" s="63" t="s">
        <v>18</v>
      </c>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t="s">
        <v>41</v>
      </c>
      <c r="AB91" s="64"/>
      <c r="AC91" s="64"/>
      <c r="AD91" s="64"/>
      <c r="AE91" s="64"/>
      <c r="AF91" s="64"/>
      <c r="AG91" s="64"/>
      <c r="AH91" s="64"/>
      <c r="AI91" s="64"/>
      <c r="AJ91" s="64"/>
      <c r="AK91" s="65"/>
    </row>
    <row r="92" spans="1:37" x14ac:dyDescent="0.25">
      <c r="A92" s="63" t="s">
        <v>112</v>
      </c>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t="s">
        <v>41</v>
      </c>
      <c r="AB92" s="64"/>
      <c r="AC92" s="64"/>
      <c r="AD92" s="64"/>
      <c r="AE92" s="64"/>
      <c r="AF92" s="64"/>
      <c r="AG92" s="64"/>
      <c r="AH92" s="64"/>
      <c r="AI92" s="64"/>
      <c r="AJ92" s="64"/>
      <c r="AK92" s="65"/>
    </row>
    <row r="93" spans="1:37" x14ac:dyDescent="0.25">
      <c r="A93" s="63" t="s">
        <v>115</v>
      </c>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t="s">
        <v>41</v>
      </c>
      <c r="AB93" s="64"/>
      <c r="AC93" s="64"/>
      <c r="AD93" s="64"/>
      <c r="AE93" s="64"/>
      <c r="AF93" s="64"/>
      <c r="AG93" s="64"/>
      <c r="AH93" s="64"/>
      <c r="AI93" s="64"/>
      <c r="AJ93" s="64"/>
      <c r="AK93" s="65"/>
    </row>
    <row r="94" spans="1:37" x14ac:dyDescent="0.25">
      <c r="A94" s="63" t="s">
        <v>113</v>
      </c>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t="s">
        <v>41</v>
      </c>
      <c r="AB94" s="64"/>
      <c r="AC94" s="64"/>
      <c r="AD94" s="64"/>
      <c r="AE94" s="64"/>
      <c r="AF94" s="64"/>
      <c r="AG94" s="64"/>
      <c r="AH94" s="64"/>
      <c r="AI94" s="64"/>
      <c r="AJ94" s="64"/>
      <c r="AK94" s="65"/>
    </row>
    <row r="95" spans="1:37" x14ac:dyDescent="0.25">
      <c r="A95" s="63" t="s">
        <v>110</v>
      </c>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t="s">
        <v>41</v>
      </c>
      <c r="AB95" s="64"/>
      <c r="AC95" s="64"/>
      <c r="AD95" s="64"/>
      <c r="AE95" s="64"/>
      <c r="AF95" s="64"/>
      <c r="AG95" s="64"/>
      <c r="AH95" s="64"/>
      <c r="AI95" s="64"/>
      <c r="AJ95" s="64"/>
      <c r="AK95" s="65"/>
    </row>
    <row r="96" spans="1:37" x14ac:dyDescent="0.25">
      <c r="A96" s="63" t="s">
        <v>85</v>
      </c>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t="s">
        <v>41</v>
      </c>
      <c r="AB96" s="64"/>
      <c r="AC96" s="64"/>
      <c r="AD96" s="64"/>
      <c r="AE96" s="64"/>
      <c r="AF96" s="64"/>
      <c r="AG96" s="64"/>
      <c r="AH96" s="64"/>
      <c r="AI96" s="64"/>
      <c r="AJ96" s="64"/>
      <c r="AK96" s="65"/>
    </row>
    <row r="97" spans="1:37" x14ac:dyDescent="0.25">
      <c r="A97" s="63" t="s">
        <v>111</v>
      </c>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t="s">
        <v>41</v>
      </c>
      <c r="AB97" s="64"/>
      <c r="AC97" s="64"/>
      <c r="AD97" s="64"/>
      <c r="AE97" s="64"/>
      <c r="AF97" s="64"/>
      <c r="AG97" s="64"/>
      <c r="AH97" s="64"/>
      <c r="AI97" s="64"/>
      <c r="AJ97" s="64"/>
      <c r="AK97" s="65"/>
    </row>
    <row r="98" spans="1:37" x14ac:dyDescent="0.25">
      <c r="A98" s="75" t="s">
        <v>22</v>
      </c>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7"/>
    </row>
    <row r="99" spans="1:37" x14ac:dyDescent="0.25">
      <c r="A99" s="84" t="s">
        <v>84</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6"/>
    </row>
    <row r="100" spans="1:37" x14ac:dyDescent="0.25">
      <c r="A100" s="87"/>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9"/>
    </row>
    <row r="101" spans="1:37" x14ac:dyDescent="0.25">
      <c r="A101" s="90"/>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2"/>
    </row>
    <row r="102" spans="1:37" x14ac:dyDescent="0.25">
      <c r="A102" s="78" t="s">
        <v>109</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80"/>
    </row>
    <row r="103" spans="1:37" x14ac:dyDescent="0.25">
      <c r="A103" s="93" t="s">
        <v>135</v>
      </c>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5"/>
    </row>
    <row r="104" spans="1:37" ht="15.75" thickBot="1" x14ac:dyDescent="0.3">
      <c r="A104" s="72" t="s">
        <v>136</v>
      </c>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4"/>
    </row>
  </sheetData>
  <mergeCells count="123">
    <mergeCell ref="A92:Z92"/>
    <mergeCell ref="AA92:AK92"/>
    <mergeCell ref="A94:Z94"/>
    <mergeCell ref="AA94:AK94"/>
    <mergeCell ref="A104:AK104"/>
    <mergeCell ref="A98:AK98"/>
    <mergeCell ref="A102:AK102"/>
    <mergeCell ref="A37:AK50"/>
    <mergeCell ref="A99:AK101"/>
    <mergeCell ref="A103:AK103"/>
    <mergeCell ref="A96:Z96"/>
    <mergeCell ref="A97:Z97"/>
    <mergeCell ref="B84:AK84"/>
    <mergeCell ref="AA90:AK90"/>
    <mergeCell ref="AA91:AK91"/>
    <mergeCell ref="AA93:AK93"/>
    <mergeCell ref="AA95:AK95"/>
    <mergeCell ref="AA96:AK96"/>
    <mergeCell ref="AA97:AK97"/>
    <mergeCell ref="A90:Z90"/>
    <mergeCell ref="I76:AK76"/>
    <mergeCell ref="A10:J10"/>
    <mergeCell ref="B55:AK55"/>
    <mergeCell ref="B56:AK56"/>
    <mergeCell ref="B57:AK57"/>
    <mergeCell ref="Z10:AK10"/>
    <mergeCell ref="K10:N10"/>
    <mergeCell ref="O10:S10"/>
    <mergeCell ref="T10:Y10"/>
    <mergeCell ref="B63:AK63"/>
    <mergeCell ref="B64:AK64"/>
    <mergeCell ref="B65:AK65"/>
    <mergeCell ref="A62:AK62"/>
    <mergeCell ref="S11:AK11"/>
    <mergeCell ref="F67:H67"/>
    <mergeCell ref="F68:H68"/>
    <mergeCell ref="F69:H69"/>
    <mergeCell ref="F70:H70"/>
    <mergeCell ref="A91:Z91"/>
    <mergeCell ref="A93:Z93"/>
    <mergeCell ref="A95:Z95"/>
    <mergeCell ref="A14:J14"/>
    <mergeCell ref="K14:AK14"/>
    <mergeCell ref="A88:AK88"/>
    <mergeCell ref="AA89:AK89"/>
    <mergeCell ref="A89:Z89"/>
    <mergeCell ref="B59:AK59"/>
    <mergeCell ref="B60:AK60"/>
    <mergeCell ref="B61:AK61"/>
    <mergeCell ref="B52:AK52"/>
    <mergeCell ref="B53:AK53"/>
    <mergeCell ref="B54:AK54"/>
    <mergeCell ref="B87:AK87"/>
    <mergeCell ref="A66:AK66"/>
    <mergeCell ref="B81:AK81"/>
    <mergeCell ref="B82:AK82"/>
    <mergeCell ref="B83:AK83"/>
    <mergeCell ref="A36:AK36"/>
    <mergeCell ref="I67:AK67"/>
    <mergeCell ref="I68:AK68"/>
    <mergeCell ref="I69:AK69"/>
    <mergeCell ref="I70:AK70"/>
    <mergeCell ref="B86:AK86"/>
    <mergeCell ref="B58:AK58"/>
    <mergeCell ref="A11:J11"/>
    <mergeCell ref="A16:AK16"/>
    <mergeCell ref="A17:AK35"/>
    <mergeCell ref="A51:AK51"/>
    <mergeCell ref="A12:J12"/>
    <mergeCell ref="K12:AK12"/>
    <mergeCell ref="K11:R11"/>
    <mergeCell ref="A15:J15"/>
    <mergeCell ref="K15:AK15"/>
    <mergeCell ref="K13:R13"/>
    <mergeCell ref="S13:AK13"/>
    <mergeCell ref="A77:AK77"/>
    <mergeCell ref="B78:AK78"/>
    <mergeCell ref="B79:AK79"/>
    <mergeCell ref="B80:AK80"/>
    <mergeCell ref="B85:AK85"/>
    <mergeCell ref="A13:J13"/>
    <mergeCell ref="I71:AK71"/>
    <mergeCell ref="I72:AK72"/>
    <mergeCell ref="I73:AK73"/>
    <mergeCell ref="I74:AK74"/>
    <mergeCell ref="I75:AK75"/>
    <mergeCell ref="A8:J8"/>
    <mergeCell ref="A9:J9"/>
    <mergeCell ref="AA4:AF4"/>
    <mergeCell ref="AG4:AK4"/>
    <mergeCell ref="M4:Z4"/>
    <mergeCell ref="A6:J7"/>
    <mergeCell ref="K6:AK7"/>
    <mergeCell ref="K9:AK9"/>
    <mergeCell ref="Z8:AK8"/>
    <mergeCell ref="K8:Q8"/>
    <mergeCell ref="R8:Y8"/>
    <mergeCell ref="M1:Z2"/>
    <mergeCell ref="A5:AK5"/>
    <mergeCell ref="A1:L4"/>
    <mergeCell ref="AA1:AF1"/>
    <mergeCell ref="AG1:AK1"/>
    <mergeCell ref="M3:Z3"/>
    <mergeCell ref="AA2:AF2"/>
    <mergeCell ref="AG2:AK2"/>
    <mergeCell ref="AA3:AF3"/>
    <mergeCell ref="AG3:AK3"/>
    <mergeCell ref="F71:H71"/>
    <mergeCell ref="F72:H72"/>
    <mergeCell ref="F73:H73"/>
    <mergeCell ref="F74:H74"/>
    <mergeCell ref="F75:H75"/>
    <mergeCell ref="F76:H76"/>
    <mergeCell ref="B67:D67"/>
    <mergeCell ref="B68:D68"/>
    <mergeCell ref="B69:D69"/>
    <mergeCell ref="B70:D70"/>
    <mergeCell ref="B71:D71"/>
    <mergeCell ref="B72:D72"/>
    <mergeCell ref="B73:D73"/>
    <mergeCell ref="B74:D74"/>
    <mergeCell ref="B75:D75"/>
    <mergeCell ref="B76:D76"/>
  </mergeCells>
  <conditionalFormatting sqref="A102:AK102">
    <cfRule type="cellIs" dxfId="17" priority="12" operator="equal">
      <formula>"NOMBRE COMPLETO"</formula>
    </cfRule>
  </conditionalFormatting>
  <conditionalFormatting sqref="A103:AK103">
    <cfRule type="cellIs" dxfId="16" priority="11" operator="equal">
      <formula>"CARGO"</formula>
    </cfRule>
  </conditionalFormatting>
  <conditionalFormatting sqref="A104:AK104">
    <cfRule type="cellIs" dxfId="15" priority="10" operator="equal">
      <formula>"CIUDAD Y FECHA"</formula>
    </cfRule>
  </conditionalFormatting>
  <conditionalFormatting sqref="B63:AK65">
    <cfRule type="duplicateValues" dxfId="14" priority="7"/>
  </conditionalFormatting>
  <conditionalFormatting sqref="B52:AK61">
    <cfRule type="duplicateValues" dxfId="13" priority="6"/>
  </conditionalFormatting>
  <conditionalFormatting sqref="I67:AK76">
    <cfRule type="duplicateValues" dxfId="12" priority="5"/>
  </conditionalFormatting>
  <conditionalFormatting sqref="B78:AK87">
    <cfRule type="duplicateValues" dxfId="11" priority="4"/>
  </conditionalFormatting>
  <conditionalFormatting sqref="K6:AK15">
    <cfRule type="notContainsBlanks" dxfId="10" priority="15">
      <formula>LEN(TRIM(K6))&gt;0</formula>
    </cfRule>
  </conditionalFormatting>
  <dataValidations count="13">
    <dataValidation type="list" allowBlank="1" showInputMessage="1" showErrorMessage="1" sqref="B52:AK61">
      <formula1>SC_PRIORIZACION_CRITERIOS</formula1>
    </dataValidation>
    <dataValidation type="list" allowBlank="1" showInputMessage="1" showErrorMessage="1" sqref="AA89:AK97">
      <formula1>SC_FASE_ESTADO</formula1>
    </dataValidation>
    <dataValidation type="list" allowBlank="1" showInputMessage="1" showErrorMessage="1" sqref="K8">
      <formula1>SC_TIPOS_LEY</formula1>
    </dataValidation>
    <dataValidation type="list" allowBlank="1" showInputMessage="1" showErrorMessage="1" sqref="K14:AK14">
      <formula1>SC_TIPO_ACCESO</formula1>
    </dataValidation>
    <dataValidation type="list" allowBlank="1" showInputMessage="1" showErrorMessage="1" sqref="B63:AK65">
      <formula1>SC_HIPOTESIS_VICTIMIZACION</formula1>
    </dataValidation>
    <dataValidation type="list" allowBlank="1" showInputMessage="1" showErrorMessage="1" sqref="Z8">
      <formula1>SC_TIPO_ETNICO</formula1>
    </dataValidation>
    <dataValidation type="list" allowBlank="1" showInputMessage="1" showErrorMessage="1" sqref="O10">
      <formula1>SC_TIPO_POBLACION</formula1>
    </dataValidation>
    <dataValidation type="list" allowBlank="1" showInputMessage="1" showErrorMessage="1" sqref="K15:AK15">
      <formula1>SC_TIPO_TERRITORIO</formula1>
    </dataValidation>
    <dataValidation type="list" allowBlank="1" showInputMessage="1" showErrorMessage="1" sqref="K13:R13">
      <formula1>SC_ESTADO_RUV</formula1>
    </dataValidation>
    <dataValidation type="list" allowBlank="1" showInputMessage="1" showErrorMessage="1" sqref="K11:R11">
      <formula1>SC_PREEXISTENCIA_RANGOS</formula1>
    </dataValidation>
    <dataValidation type="list" allowBlank="1" showInputMessage="1" showErrorMessage="1" sqref="T10">
      <formula1>SC_TIPO_EXACTITUD</formula1>
    </dataValidation>
    <dataValidation type="list" allowBlank="1" showInputMessage="1" showErrorMessage="1" sqref="R8:Y8">
      <formula1>SC_TIPOS_DECRETO</formula1>
    </dataValidation>
    <dataValidation type="list" allowBlank="1" showInputMessage="1" showErrorMessage="1" sqref="A102:AK102">
      <formula1>SC_GERENTES_NOMBRES</formula1>
    </dataValidation>
  </dataValidations>
  <pageMargins left="0.23622047244094491" right="0.23622047244094491" top="0.74803149606299213" bottom="0.74803149606299213" header="0.31496062992125984" footer="0.31496062992125984"/>
  <pageSetup paperSize="5" orientation="portrait" r:id="rId1"/>
  <headerFooter>
    <oddFooter>&amp;L&amp;D &amp;T&amp;R&amp;P de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13" operator="equal" id="{0ED8B416-2884-4345-916C-8F41560D2CCF}">
            <xm:f>DATA!$B$2</xm:f>
            <x14:dxf>
              <font>
                <color rgb="FF9C0006"/>
              </font>
              <fill>
                <patternFill>
                  <bgColor rgb="FFFFC7CE"/>
                </patternFill>
              </fill>
            </x14:dxf>
          </x14:cfRule>
          <xm:sqref>B52:AK52 B63:AK63 B67 B78:AK78 I67:AK67 F67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L104"/>
  <sheetViews>
    <sheetView workbookViewId="0">
      <selection activeCell="BJ101" sqref="BJ101"/>
    </sheetView>
  </sheetViews>
  <sheetFormatPr baseColWidth="10" defaultColWidth="2.7109375" defaultRowHeight="15" x14ac:dyDescent="0.25"/>
  <cols>
    <col min="38" max="39" width="2.7109375" customWidth="1"/>
  </cols>
  <sheetData>
    <row r="1" spans="1:38" x14ac:dyDescent="0.25">
      <c r="A1" s="19"/>
      <c r="B1" s="20"/>
      <c r="C1" s="20"/>
      <c r="D1" s="20"/>
      <c r="E1" s="20"/>
      <c r="F1" s="20"/>
      <c r="G1" s="20"/>
      <c r="H1" s="20"/>
      <c r="I1" s="20"/>
      <c r="J1" s="20"/>
      <c r="K1" s="20"/>
      <c r="L1" s="20"/>
      <c r="M1" s="14" t="s">
        <v>4</v>
      </c>
      <c r="N1" s="14"/>
      <c r="O1" s="14"/>
      <c r="P1" s="14"/>
      <c r="Q1" s="14"/>
      <c r="R1" s="14"/>
      <c r="S1" s="14"/>
      <c r="T1" s="14"/>
      <c r="U1" s="14"/>
      <c r="V1" s="14"/>
      <c r="W1" s="14"/>
      <c r="X1" s="14"/>
      <c r="Y1" s="14"/>
      <c r="Z1" s="14"/>
      <c r="AA1" s="23" t="s">
        <v>0</v>
      </c>
      <c r="AB1" s="23"/>
      <c r="AC1" s="23"/>
      <c r="AD1" s="23"/>
      <c r="AE1" s="23"/>
      <c r="AF1" s="23"/>
      <c r="AG1" s="23" t="s">
        <v>114</v>
      </c>
      <c r="AH1" s="23"/>
      <c r="AI1" s="23"/>
      <c r="AJ1" s="23"/>
      <c r="AK1" s="24"/>
    </row>
    <row r="2" spans="1:38" x14ac:dyDescent="0.25">
      <c r="A2" s="21"/>
      <c r="B2" s="22"/>
      <c r="C2" s="22"/>
      <c r="D2" s="22"/>
      <c r="E2" s="22"/>
      <c r="F2" s="22"/>
      <c r="G2" s="22"/>
      <c r="H2" s="22"/>
      <c r="I2" s="22"/>
      <c r="J2" s="22"/>
      <c r="K2" s="22"/>
      <c r="L2" s="22"/>
      <c r="M2" s="15"/>
      <c r="N2" s="15"/>
      <c r="O2" s="15"/>
      <c r="P2" s="15"/>
      <c r="Q2" s="15"/>
      <c r="R2" s="15"/>
      <c r="S2" s="15"/>
      <c r="T2" s="15"/>
      <c r="U2" s="15"/>
      <c r="V2" s="15"/>
      <c r="W2" s="15"/>
      <c r="X2" s="15"/>
      <c r="Y2" s="15"/>
      <c r="Z2" s="15"/>
      <c r="AA2" s="26" t="s">
        <v>2</v>
      </c>
      <c r="AB2" s="26"/>
      <c r="AC2" s="26"/>
      <c r="AD2" s="26"/>
      <c r="AE2" s="26"/>
      <c r="AF2" s="26"/>
      <c r="AG2" s="27">
        <v>1</v>
      </c>
      <c r="AH2" s="27"/>
      <c r="AI2" s="27"/>
      <c r="AJ2" s="27"/>
      <c r="AK2" s="28"/>
    </row>
    <row r="3" spans="1:38" ht="15" customHeight="1" x14ac:dyDescent="0.25">
      <c r="A3" s="21"/>
      <c r="B3" s="22"/>
      <c r="C3" s="22"/>
      <c r="D3" s="22"/>
      <c r="E3" s="22"/>
      <c r="F3" s="22"/>
      <c r="G3" s="22"/>
      <c r="H3" s="22"/>
      <c r="I3" s="22"/>
      <c r="J3" s="22"/>
      <c r="K3" s="22"/>
      <c r="L3" s="22"/>
      <c r="M3" s="25" t="s">
        <v>1</v>
      </c>
      <c r="N3" s="25"/>
      <c r="O3" s="25"/>
      <c r="P3" s="25"/>
      <c r="Q3" s="25"/>
      <c r="R3" s="25"/>
      <c r="S3" s="25"/>
      <c r="T3" s="25"/>
      <c r="U3" s="25"/>
      <c r="V3" s="25"/>
      <c r="W3" s="25"/>
      <c r="X3" s="25"/>
      <c r="Y3" s="25"/>
      <c r="Z3" s="25"/>
      <c r="AA3" s="26" t="s">
        <v>3</v>
      </c>
      <c r="AB3" s="26"/>
      <c r="AC3" s="26"/>
      <c r="AD3" s="26"/>
      <c r="AE3" s="26"/>
      <c r="AF3" s="26"/>
      <c r="AG3" s="29">
        <v>41859</v>
      </c>
      <c r="AH3" s="27"/>
      <c r="AI3" s="27"/>
      <c r="AJ3" s="27"/>
      <c r="AK3" s="28"/>
    </row>
    <row r="4" spans="1:38" x14ac:dyDescent="0.25">
      <c r="A4" s="21"/>
      <c r="B4" s="22"/>
      <c r="C4" s="22"/>
      <c r="D4" s="22"/>
      <c r="E4" s="22"/>
      <c r="F4" s="22"/>
      <c r="G4" s="22"/>
      <c r="H4" s="22"/>
      <c r="I4" s="22"/>
      <c r="J4" s="22"/>
      <c r="K4" s="22"/>
      <c r="L4" s="22"/>
      <c r="M4" s="36" t="s">
        <v>5</v>
      </c>
      <c r="N4" s="36"/>
      <c r="O4" s="36"/>
      <c r="P4" s="36"/>
      <c r="Q4" s="36"/>
      <c r="R4" s="36"/>
      <c r="S4" s="36"/>
      <c r="T4" s="36"/>
      <c r="U4" s="36"/>
      <c r="V4" s="36"/>
      <c r="W4" s="36"/>
      <c r="X4" s="36"/>
      <c r="Y4" s="36"/>
      <c r="Z4" s="36"/>
      <c r="AA4" s="34"/>
      <c r="AB4" s="34"/>
      <c r="AC4" s="34"/>
      <c r="AD4" s="34"/>
      <c r="AE4" s="34"/>
      <c r="AF4" s="34"/>
      <c r="AG4" s="25"/>
      <c r="AH4" s="25"/>
      <c r="AI4" s="25"/>
      <c r="AJ4" s="25"/>
      <c r="AK4" s="35"/>
    </row>
    <row r="5" spans="1:38" x14ac:dyDescent="0.25">
      <c r="A5" s="16" t="s">
        <v>19</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8"/>
    </row>
    <row r="6" spans="1:38" x14ac:dyDescent="0.25">
      <c r="A6" s="32" t="s">
        <v>20</v>
      </c>
      <c r="B6" s="33"/>
      <c r="C6" s="33"/>
      <c r="D6" s="33"/>
      <c r="E6" s="33"/>
      <c r="F6" s="33"/>
      <c r="G6" s="33"/>
      <c r="H6" s="33"/>
      <c r="I6" s="33"/>
      <c r="J6" s="33"/>
      <c r="K6" s="37"/>
      <c r="L6" s="38"/>
      <c r="M6" s="38"/>
      <c r="N6" s="38"/>
      <c r="O6" s="38"/>
      <c r="P6" s="38"/>
      <c r="Q6" s="38"/>
      <c r="R6" s="38"/>
      <c r="S6" s="38"/>
      <c r="T6" s="38"/>
      <c r="U6" s="38"/>
      <c r="V6" s="38"/>
      <c r="W6" s="38"/>
      <c r="X6" s="38"/>
      <c r="Y6" s="38"/>
      <c r="Z6" s="38"/>
      <c r="AA6" s="38"/>
      <c r="AB6" s="38"/>
      <c r="AC6" s="38"/>
      <c r="AD6" s="38"/>
      <c r="AE6" s="38"/>
      <c r="AF6" s="38"/>
      <c r="AG6" s="38"/>
      <c r="AH6" s="38"/>
      <c r="AI6" s="38"/>
      <c r="AJ6" s="38"/>
      <c r="AK6" s="39"/>
    </row>
    <row r="7" spans="1:38" x14ac:dyDescent="0.25">
      <c r="A7" s="32"/>
      <c r="B7" s="33"/>
      <c r="C7" s="33"/>
      <c r="D7" s="33"/>
      <c r="E7" s="33"/>
      <c r="F7" s="33"/>
      <c r="G7" s="33"/>
      <c r="H7" s="33"/>
      <c r="I7" s="33"/>
      <c r="J7" s="33"/>
      <c r="K7" s="40"/>
      <c r="L7" s="41"/>
      <c r="M7" s="41"/>
      <c r="N7" s="41"/>
      <c r="O7" s="41"/>
      <c r="P7" s="41"/>
      <c r="Q7" s="41"/>
      <c r="R7" s="41"/>
      <c r="S7" s="41"/>
      <c r="T7" s="41"/>
      <c r="U7" s="41"/>
      <c r="V7" s="41"/>
      <c r="W7" s="41"/>
      <c r="X7" s="41"/>
      <c r="Y7" s="41"/>
      <c r="Z7" s="41"/>
      <c r="AA7" s="41"/>
      <c r="AB7" s="41"/>
      <c r="AC7" s="41"/>
      <c r="AD7" s="41"/>
      <c r="AE7" s="41"/>
      <c r="AF7" s="41"/>
      <c r="AG7" s="41"/>
      <c r="AH7" s="41"/>
      <c r="AI7" s="41"/>
      <c r="AJ7" s="41"/>
      <c r="AK7" s="42"/>
    </row>
    <row r="8" spans="1:38" x14ac:dyDescent="0.25">
      <c r="A8" s="30" t="s">
        <v>6</v>
      </c>
      <c r="B8" s="31"/>
      <c r="C8" s="31"/>
      <c r="D8" s="31"/>
      <c r="E8" s="31"/>
      <c r="F8" s="31"/>
      <c r="G8" s="31"/>
      <c r="H8" s="31"/>
      <c r="I8" s="31"/>
      <c r="J8" s="31"/>
      <c r="K8" s="47"/>
      <c r="L8" s="45"/>
      <c r="M8" s="45"/>
      <c r="N8" s="45"/>
      <c r="O8" s="45"/>
      <c r="P8" s="45"/>
      <c r="Q8" s="45"/>
      <c r="R8" s="48"/>
      <c r="S8" s="45"/>
      <c r="T8" s="45"/>
      <c r="U8" s="45"/>
      <c r="V8" s="45"/>
      <c r="W8" s="45"/>
      <c r="X8" s="45"/>
      <c r="Y8" s="49"/>
      <c r="Z8" s="45"/>
      <c r="AA8" s="45"/>
      <c r="AB8" s="45"/>
      <c r="AC8" s="45"/>
      <c r="AD8" s="45"/>
      <c r="AE8" s="45"/>
      <c r="AF8" s="45"/>
      <c r="AG8" s="45"/>
      <c r="AH8" s="45"/>
      <c r="AI8" s="45"/>
      <c r="AJ8" s="45"/>
      <c r="AK8" s="46"/>
    </row>
    <row r="9" spans="1:38" x14ac:dyDescent="0.25">
      <c r="A9" s="32" t="s">
        <v>7</v>
      </c>
      <c r="B9" s="33"/>
      <c r="C9" s="33"/>
      <c r="D9" s="33"/>
      <c r="E9" s="33"/>
      <c r="F9" s="33"/>
      <c r="G9" s="33"/>
      <c r="H9" s="33"/>
      <c r="I9" s="33"/>
      <c r="J9" s="3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4"/>
    </row>
    <row r="10" spans="1:38" x14ac:dyDescent="0.25">
      <c r="A10" s="32" t="s">
        <v>11</v>
      </c>
      <c r="B10" s="33"/>
      <c r="C10" s="33"/>
      <c r="D10" s="33"/>
      <c r="E10" s="33"/>
      <c r="F10" s="33"/>
      <c r="G10" s="33"/>
      <c r="H10" s="33"/>
      <c r="I10" s="33"/>
      <c r="J10" s="33"/>
      <c r="K10" s="68"/>
      <c r="L10" s="69"/>
      <c r="M10" s="69"/>
      <c r="N10" s="69"/>
      <c r="O10" s="48"/>
      <c r="P10" s="45"/>
      <c r="Q10" s="45"/>
      <c r="R10" s="45"/>
      <c r="S10" s="49"/>
      <c r="T10" s="48"/>
      <c r="U10" s="45"/>
      <c r="V10" s="45"/>
      <c r="W10" s="45"/>
      <c r="X10" s="45"/>
      <c r="Y10" s="49"/>
      <c r="Z10" s="66"/>
      <c r="AA10" s="66"/>
      <c r="AB10" s="66"/>
      <c r="AC10" s="66"/>
      <c r="AD10" s="66"/>
      <c r="AE10" s="66"/>
      <c r="AF10" s="66"/>
      <c r="AG10" s="66"/>
      <c r="AH10" s="66"/>
      <c r="AI10" s="66"/>
      <c r="AJ10" s="66"/>
      <c r="AK10" s="67"/>
      <c r="AL10" s="7" t="str">
        <f>IF(DATA!C4,"","*En la cantidad, ingrese un número sin puntos ni comas")</f>
        <v>*En la cantidad, ingrese un número sin puntos ni comas</v>
      </c>
    </row>
    <row r="11" spans="1:38" x14ac:dyDescent="0.25">
      <c r="A11" s="32" t="s">
        <v>8</v>
      </c>
      <c r="B11" s="33"/>
      <c r="C11" s="33"/>
      <c r="D11" s="33"/>
      <c r="E11" s="33"/>
      <c r="F11" s="33"/>
      <c r="G11" s="33"/>
      <c r="H11" s="33"/>
      <c r="I11" s="33"/>
      <c r="J11" s="33"/>
      <c r="K11" s="47"/>
      <c r="L11" s="45"/>
      <c r="M11" s="45"/>
      <c r="N11" s="45"/>
      <c r="O11" s="45"/>
      <c r="P11" s="45"/>
      <c r="Q11" s="45"/>
      <c r="R11" s="45"/>
      <c r="S11" s="48"/>
      <c r="T11" s="45"/>
      <c r="U11" s="45"/>
      <c r="V11" s="45"/>
      <c r="W11" s="45"/>
      <c r="X11" s="45"/>
      <c r="Y11" s="45"/>
      <c r="Z11" s="45"/>
      <c r="AA11" s="45"/>
      <c r="AB11" s="45"/>
      <c r="AC11" s="45"/>
      <c r="AD11" s="45"/>
      <c r="AE11" s="45"/>
      <c r="AF11" s="45"/>
      <c r="AG11" s="45"/>
      <c r="AH11" s="45"/>
      <c r="AI11" s="45"/>
      <c r="AJ11" s="45"/>
      <c r="AK11" s="46"/>
    </row>
    <row r="12" spans="1:38" x14ac:dyDescent="0.25">
      <c r="A12" s="30" t="s">
        <v>12</v>
      </c>
      <c r="B12" s="31"/>
      <c r="C12" s="31"/>
      <c r="D12" s="31"/>
      <c r="E12" s="31"/>
      <c r="F12" s="31"/>
      <c r="G12" s="31"/>
      <c r="H12" s="31"/>
      <c r="I12" s="31"/>
      <c r="J12" s="31"/>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4"/>
    </row>
    <row r="13" spans="1:38" x14ac:dyDescent="0.25">
      <c r="A13" s="30" t="s">
        <v>13</v>
      </c>
      <c r="B13" s="31"/>
      <c r="C13" s="31"/>
      <c r="D13" s="31"/>
      <c r="E13" s="31"/>
      <c r="F13" s="31"/>
      <c r="G13" s="31"/>
      <c r="H13" s="31"/>
      <c r="I13" s="31"/>
      <c r="J13" s="31"/>
      <c r="K13" s="47"/>
      <c r="L13" s="45"/>
      <c r="M13" s="45"/>
      <c r="N13" s="45"/>
      <c r="O13" s="45"/>
      <c r="P13" s="45"/>
      <c r="Q13" s="45"/>
      <c r="R13" s="49"/>
      <c r="S13" s="45"/>
      <c r="T13" s="45"/>
      <c r="U13" s="45"/>
      <c r="V13" s="45"/>
      <c r="W13" s="45"/>
      <c r="X13" s="45"/>
      <c r="Y13" s="45"/>
      <c r="Z13" s="45"/>
      <c r="AA13" s="45"/>
      <c r="AB13" s="45"/>
      <c r="AC13" s="45"/>
      <c r="AD13" s="45"/>
      <c r="AE13" s="45"/>
      <c r="AF13" s="45"/>
      <c r="AG13" s="45"/>
      <c r="AH13" s="45"/>
      <c r="AI13" s="45"/>
      <c r="AJ13" s="45"/>
      <c r="AK13" s="46"/>
    </row>
    <row r="14" spans="1:38" x14ac:dyDescent="0.25">
      <c r="A14" s="30" t="s">
        <v>14</v>
      </c>
      <c r="B14" s="31"/>
      <c r="C14" s="31"/>
      <c r="D14" s="31"/>
      <c r="E14" s="31"/>
      <c r="F14" s="31"/>
      <c r="G14" s="31"/>
      <c r="H14" s="31"/>
      <c r="I14" s="31"/>
      <c r="J14" s="31"/>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4"/>
    </row>
    <row r="15" spans="1:38" x14ac:dyDescent="0.25">
      <c r="A15" s="58" t="s">
        <v>68</v>
      </c>
      <c r="B15" s="59"/>
      <c r="C15" s="59"/>
      <c r="D15" s="59"/>
      <c r="E15" s="59"/>
      <c r="F15" s="59"/>
      <c r="G15" s="59"/>
      <c r="H15" s="59"/>
      <c r="I15" s="59"/>
      <c r="J15" s="60"/>
      <c r="K15" s="47"/>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1:38" x14ac:dyDescent="0.25">
      <c r="A16" s="16" t="s">
        <v>9</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8"/>
    </row>
    <row r="17" spans="1:38" x14ac:dyDescent="0.25">
      <c r="A17" s="54"/>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7" t="str">
        <f>IF(DATA!C3,"","*Corregir la descripción es muy larga o muy corta")</f>
        <v>*Corregir la descripción es muy larga o muy corta</v>
      </c>
    </row>
    <row r="18" spans="1:38" x14ac:dyDescent="0.2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8"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8"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8" x14ac:dyDescent="0.2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8" x14ac:dyDescent="0.2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8" x14ac:dyDescent="0.2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8" x14ac:dyDescent="0.2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8" x14ac:dyDescent="0.2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8" x14ac:dyDescent="0.2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8" x14ac:dyDescent="0.2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8"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8"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8" x14ac:dyDescent="0.2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8"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8" x14ac:dyDescent="0.2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7" x14ac:dyDescent="0.25">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row>
    <row r="34" spans="1:37" x14ac:dyDescent="0.25">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row>
    <row r="35" spans="1:37" x14ac:dyDescent="0.2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row>
    <row r="36" spans="1:37" x14ac:dyDescent="0.25">
      <c r="A36" s="16" t="s">
        <v>21</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8"/>
    </row>
    <row r="37" spans="1:37" x14ac:dyDescent="0.25">
      <c r="A37" s="81" t="s">
        <v>42</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3"/>
    </row>
    <row r="38" spans="1:37" x14ac:dyDescent="0.25">
      <c r="A38" s="8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3"/>
    </row>
    <row r="39" spans="1:37" x14ac:dyDescent="0.25">
      <c r="A39" s="8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3"/>
    </row>
    <row r="40" spans="1:37" x14ac:dyDescent="0.25">
      <c r="A40" s="8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3"/>
    </row>
    <row r="41" spans="1:37" x14ac:dyDescent="0.25">
      <c r="A41" s="8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3"/>
    </row>
    <row r="42" spans="1:37" x14ac:dyDescent="0.25">
      <c r="A42" s="8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3"/>
    </row>
    <row r="43" spans="1:37" x14ac:dyDescent="0.25">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3"/>
    </row>
    <row r="44" spans="1:37" x14ac:dyDescent="0.25">
      <c r="A44" s="8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3"/>
    </row>
    <row r="45" spans="1:37" x14ac:dyDescent="0.25">
      <c r="A45" s="8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3"/>
    </row>
    <row r="46" spans="1:37" x14ac:dyDescent="0.25">
      <c r="A46" s="8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3"/>
    </row>
    <row r="47" spans="1:37" x14ac:dyDescent="0.25">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3"/>
    </row>
    <row r="48" spans="1:37" x14ac:dyDescent="0.25">
      <c r="A48" s="81"/>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3"/>
    </row>
    <row r="49" spans="1:37" x14ac:dyDescent="0.25">
      <c r="A49" s="8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3"/>
    </row>
    <row r="50" spans="1:37" x14ac:dyDescent="0.25">
      <c r="A50" s="8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3"/>
    </row>
    <row r="51" spans="1:37" x14ac:dyDescent="0.25">
      <c r="A51" s="16" t="s">
        <v>10</v>
      </c>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8"/>
    </row>
    <row r="52" spans="1:37" x14ac:dyDescent="0.25">
      <c r="A52" s="1">
        <v>1</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3"/>
    </row>
    <row r="53" spans="1:37" x14ac:dyDescent="0.25">
      <c r="A53" s="1">
        <v>2</v>
      </c>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3"/>
    </row>
    <row r="54" spans="1:37" x14ac:dyDescent="0.25">
      <c r="A54" s="1">
        <v>3</v>
      </c>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row>
    <row r="55" spans="1:37" x14ac:dyDescent="0.25">
      <c r="A55" s="1">
        <v>4</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3"/>
    </row>
    <row r="56" spans="1:37" x14ac:dyDescent="0.25">
      <c r="A56" s="1">
        <v>5</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3"/>
    </row>
    <row r="57" spans="1:37" x14ac:dyDescent="0.25">
      <c r="A57" s="1">
        <v>6</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3"/>
    </row>
    <row r="58" spans="1:37" x14ac:dyDescent="0.25">
      <c r="A58" s="1">
        <v>7</v>
      </c>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3"/>
    </row>
    <row r="59" spans="1:37" x14ac:dyDescent="0.25">
      <c r="A59" s="1">
        <v>8</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row>
    <row r="60" spans="1:37" x14ac:dyDescent="0.25">
      <c r="A60" s="1">
        <v>9</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3"/>
    </row>
    <row r="61" spans="1:37" x14ac:dyDescent="0.25">
      <c r="A61" s="1">
        <v>10</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3"/>
    </row>
    <row r="62" spans="1:37" x14ac:dyDescent="0.25">
      <c r="A62" s="16" t="s">
        <v>56</v>
      </c>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8"/>
    </row>
    <row r="63" spans="1:37" x14ac:dyDescent="0.25">
      <c r="A63" s="5">
        <v>1</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1"/>
    </row>
    <row r="64" spans="1:37" x14ac:dyDescent="0.25">
      <c r="A64" s="5">
        <v>2</v>
      </c>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1"/>
    </row>
    <row r="65" spans="1:37" x14ac:dyDescent="0.25">
      <c r="A65" s="5">
        <v>3</v>
      </c>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1"/>
    </row>
    <row r="66" spans="1:37" x14ac:dyDescent="0.25">
      <c r="A66" s="16" t="s">
        <v>23</v>
      </c>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8"/>
    </row>
    <row r="67" spans="1:37" x14ac:dyDescent="0.25">
      <c r="A67" s="5">
        <v>1</v>
      </c>
      <c r="B67" s="12"/>
      <c r="C67" s="8"/>
      <c r="D67" s="8"/>
      <c r="E67" s="6" t="str">
        <f>IF(ISBLANK(F67)," ","-")</f>
        <v xml:space="preserve"> </v>
      </c>
      <c r="F67" s="8"/>
      <c r="G67" s="8"/>
      <c r="H67" s="9"/>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2"/>
    </row>
    <row r="68" spans="1:37" x14ac:dyDescent="0.25">
      <c r="A68" s="5">
        <v>2</v>
      </c>
      <c r="B68" s="12"/>
      <c r="C68" s="8"/>
      <c r="D68" s="8"/>
      <c r="E68" s="6" t="str">
        <f>IF(ISBLANK(F68)," ","-")</f>
        <v xml:space="preserve"> </v>
      </c>
      <c r="F68" s="8"/>
      <c r="G68" s="8"/>
      <c r="H68" s="9"/>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2"/>
    </row>
    <row r="69" spans="1:37" x14ac:dyDescent="0.25">
      <c r="A69" s="5">
        <v>3</v>
      </c>
      <c r="B69" s="12"/>
      <c r="C69" s="8"/>
      <c r="D69" s="8"/>
      <c r="E69" s="6" t="str">
        <f t="shared" ref="E69:E76" si="0">IF(ISBLANK(F69)," ","-")</f>
        <v xml:space="preserve"> </v>
      </c>
      <c r="F69" s="8"/>
      <c r="G69" s="8"/>
      <c r="H69" s="9"/>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2"/>
    </row>
    <row r="70" spans="1:37" x14ac:dyDescent="0.25">
      <c r="A70" s="5">
        <v>4</v>
      </c>
      <c r="B70" s="12"/>
      <c r="C70" s="8"/>
      <c r="D70" s="8"/>
      <c r="E70" s="6" t="str">
        <f t="shared" si="0"/>
        <v xml:space="preserve"> </v>
      </c>
      <c r="F70" s="8"/>
      <c r="G70" s="8"/>
      <c r="H70" s="9"/>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2"/>
    </row>
    <row r="71" spans="1:37" x14ac:dyDescent="0.25">
      <c r="A71" s="5">
        <v>5</v>
      </c>
      <c r="B71" s="12"/>
      <c r="C71" s="8"/>
      <c r="D71" s="8"/>
      <c r="E71" s="6" t="str">
        <f t="shared" si="0"/>
        <v xml:space="preserve"> </v>
      </c>
      <c r="F71" s="8"/>
      <c r="G71" s="8"/>
      <c r="H71" s="9"/>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2"/>
    </row>
    <row r="72" spans="1:37" x14ac:dyDescent="0.25">
      <c r="A72" s="5">
        <v>6</v>
      </c>
      <c r="B72" s="12"/>
      <c r="C72" s="8"/>
      <c r="D72" s="8"/>
      <c r="E72" s="6" t="str">
        <f t="shared" si="0"/>
        <v xml:space="preserve"> </v>
      </c>
      <c r="F72" s="8"/>
      <c r="G72" s="8"/>
      <c r="H72" s="9"/>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2"/>
    </row>
    <row r="73" spans="1:37" x14ac:dyDescent="0.25">
      <c r="A73" s="5">
        <v>7</v>
      </c>
      <c r="B73" s="12"/>
      <c r="C73" s="8"/>
      <c r="D73" s="8"/>
      <c r="E73" s="6" t="str">
        <f t="shared" si="0"/>
        <v xml:space="preserve"> </v>
      </c>
      <c r="F73" s="8"/>
      <c r="G73" s="8"/>
      <c r="H73" s="9"/>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2"/>
    </row>
    <row r="74" spans="1:37" x14ac:dyDescent="0.25">
      <c r="A74" s="5">
        <v>8</v>
      </c>
      <c r="B74" s="12"/>
      <c r="C74" s="8"/>
      <c r="D74" s="8"/>
      <c r="E74" s="6" t="str">
        <f t="shared" si="0"/>
        <v xml:space="preserve"> </v>
      </c>
      <c r="F74" s="8"/>
      <c r="G74" s="8"/>
      <c r="H74" s="9"/>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2"/>
    </row>
    <row r="75" spans="1:37" x14ac:dyDescent="0.25">
      <c r="A75" s="5">
        <v>9</v>
      </c>
      <c r="B75" s="13"/>
      <c r="C75" s="10"/>
      <c r="D75" s="10"/>
      <c r="E75" s="6" t="str">
        <f t="shared" si="0"/>
        <v xml:space="preserve"> </v>
      </c>
      <c r="F75" s="10"/>
      <c r="G75" s="10"/>
      <c r="H75" s="11"/>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3"/>
    </row>
    <row r="76" spans="1:37" x14ac:dyDescent="0.25">
      <c r="A76" s="5">
        <v>10</v>
      </c>
      <c r="B76" s="13"/>
      <c r="C76" s="10"/>
      <c r="D76" s="10"/>
      <c r="E76" s="6" t="str">
        <f t="shared" si="0"/>
        <v xml:space="preserve"> </v>
      </c>
      <c r="F76" s="10"/>
      <c r="G76" s="10"/>
      <c r="H76" s="11"/>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3"/>
    </row>
    <row r="77" spans="1:37" x14ac:dyDescent="0.25">
      <c r="A77" s="16" t="s">
        <v>24</v>
      </c>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8"/>
    </row>
    <row r="78" spans="1:37" x14ac:dyDescent="0.25">
      <c r="A78" s="5">
        <v>1</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1"/>
    </row>
    <row r="79" spans="1:37" x14ac:dyDescent="0.25">
      <c r="A79" s="5">
        <v>2</v>
      </c>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1"/>
    </row>
    <row r="80" spans="1:37" x14ac:dyDescent="0.25">
      <c r="A80" s="5">
        <v>3</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1"/>
    </row>
    <row r="81" spans="1:37" x14ac:dyDescent="0.25">
      <c r="A81" s="5">
        <v>4</v>
      </c>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1"/>
    </row>
    <row r="82" spans="1:37" x14ac:dyDescent="0.25">
      <c r="A82" s="5">
        <v>5</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1"/>
    </row>
    <row r="83" spans="1:37" x14ac:dyDescent="0.25">
      <c r="A83" s="5">
        <v>6</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1"/>
    </row>
    <row r="84" spans="1:37" x14ac:dyDescent="0.25">
      <c r="A84" s="5">
        <v>7</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1"/>
    </row>
    <row r="85" spans="1:37" x14ac:dyDescent="0.25">
      <c r="A85" s="5">
        <v>8</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1"/>
    </row>
    <row r="86" spans="1:37" x14ac:dyDescent="0.25">
      <c r="A86" s="5">
        <v>9</v>
      </c>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1"/>
    </row>
    <row r="87" spans="1:37" x14ac:dyDescent="0.25">
      <c r="A87" s="5">
        <v>10</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1"/>
    </row>
    <row r="88" spans="1:37" x14ac:dyDescent="0.25">
      <c r="A88" s="16" t="s">
        <v>15</v>
      </c>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8"/>
    </row>
    <row r="89" spans="1:37" x14ac:dyDescent="0.25">
      <c r="A89" s="63" t="s">
        <v>16</v>
      </c>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t="s">
        <v>41</v>
      </c>
      <c r="AB89" s="64"/>
      <c r="AC89" s="64"/>
      <c r="AD89" s="64"/>
      <c r="AE89" s="64"/>
      <c r="AF89" s="64"/>
      <c r="AG89" s="64"/>
      <c r="AH89" s="64"/>
      <c r="AI89" s="64"/>
      <c r="AJ89" s="64"/>
      <c r="AK89" s="65"/>
    </row>
    <row r="90" spans="1:37" x14ac:dyDescent="0.25">
      <c r="A90" s="63" t="s">
        <v>17</v>
      </c>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t="s">
        <v>41</v>
      </c>
      <c r="AB90" s="64"/>
      <c r="AC90" s="64"/>
      <c r="AD90" s="64"/>
      <c r="AE90" s="64"/>
      <c r="AF90" s="64"/>
      <c r="AG90" s="64"/>
      <c r="AH90" s="64"/>
      <c r="AI90" s="64"/>
      <c r="AJ90" s="64"/>
      <c r="AK90" s="65"/>
    </row>
    <row r="91" spans="1:37" x14ac:dyDescent="0.25">
      <c r="A91" s="63" t="s">
        <v>18</v>
      </c>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t="s">
        <v>41</v>
      </c>
      <c r="AB91" s="64"/>
      <c r="AC91" s="64"/>
      <c r="AD91" s="64"/>
      <c r="AE91" s="64"/>
      <c r="AF91" s="64"/>
      <c r="AG91" s="64"/>
      <c r="AH91" s="64"/>
      <c r="AI91" s="64"/>
      <c r="AJ91" s="64"/>
      <c r="AK91" s="65"/>
    </row>
    <row r="92" spans="1:37" x14ac:dyDescent="0.25">
      <c r="A92" s="63" t="s">
        <v>112</v>
      </c>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t="s">
        <v>41</v>
      </c>
      <c r="AB92" s="64"/>
      <c r="AC92" s="64"/>
      <c r="AD92" s="64"/>
      <c r="AE92" s="64"/>
      <c r="AF92" s="64"/>
      <c r="AG92" s="64"/>
      <c r="AH92" s="64"/>
      <c r="AI92" s="64"/>
      <c r="AJ92" s="64"/>
      <c r="AK92" s="65"/>
    </row>
    <row r="93" spans="1:37" x14ac:dyDescent="0.25">
      <c r="A93" s="63" t="s">
        <v>115</v>
      </c>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t="s">
        <v>41</v>
      </c>
      <c r="AB93" s="64"/>
      <c r="AC93" s="64"/>
      <c r="AD93" s="64"/>
      <c r="AE93" s="64"/>
      <c r="AF93" s="64"/>
      <c r="AG93" s="64"/>
      <c r="AH93" s="64"/>
      <c r="AI93" s="64"/>
      <c r="AJ93" s="64"/>
      <c r="AK93" s="65"/>
    </row>
    <row r="94" spans="1:37" x14ac:dyDescent="0.25">
      <c r="A94" s="63" t="s">
        <v>113</v>
      </c>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t="s">
        <v>41</v>
      </c>
      <c r="AB94" s="64"/>
      <c r="AC94" s="64"/>
      <c r="AD94" s="64"/>
      <c r="AE94" s="64"/>
      <c r="AF94" s="64"/>
      <c r="AG94" s="64"/>
      <c r="AH94" s="64"/>
      <c r="AI94" s="64"/>
      <c r="AJ94" s="64"/>
      <c r="AK94" s="65"/>
    </row>
    <row r="95" spans="1:37" x14ac:dyDescent="0.25">
      <c r="A95" s="63" t="s">
        <v>110</v>
      </c>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t="s">
        <v>41</v>
      </c>
      <c r="AB95" s="64"/>
      <c r="AC95" s="64"/>
      <c r="AD95" s="64"/>
      <c r="AE95" s="64"/>
      <c r="AF95" s="64"/>
      <c r="AG95" s="64"/>
      <c r="AH95" s="64"/>
      <c r="AI95" s="64"/>
      <c r="AJ95" s="64"/>
      <c r="AK95" s="65"/>
    </row>
    <row r="96" spans="1:37" x14ac:dyDescent="0.25">
      <c r="A96" s="63" t="s">
        <v>85</v>
      </c>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t="s">
        <v>41</v>
      </c>
      <c r="AB96" s="64"/>
      <c r="AC96" s="64"/>
      <c r="AD96" s="64"/>
      <c r="AE96" s="64"/>
      <c r="AF96" s="64"/>
      <c r="AG96" s="64"/>
      <c r="AH96" s="64"/>
      <c r="AI96" s="64"/>
      <c r="AJ96" s="64"/>
      <c r="AK96" s="65"/>
    </row>
    <row r="97" spans="1:37" x14ac:dyDescent="0.25">
      <c r="A97" s="63" t="s">
        <v>111</v>
      </c>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t="s">
        <v>41</v>
      </c>
      <c r="AB97" s="64"/>
      <c r="AC97" s="64"/>
      <c r="AD97" s="64"/>
      <c r="AE97" s="64"/>
      <c r="AF97" s="64"/>
      <c r="AG97" s="64"/>
      <c r="AH97" s="64"/>
      <c r="AI97" s="64"/>
      <c r="AJ97" s="64"/>
      <c r="AK97" s="65"/>
    </row>
    <row r="98" spans="1:37" x14ac:dyDescent="0.25">
      <c r="A98" s="75" t="s">
        <v>22</v>
      </c>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7"/>
    </row>
    <row r="99" spans="1:37" x14ac:dyDescent="0.25">
      <c r="A99" s="84" t="s">
        <v>84</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6"/>
    </row>
    <row r="100" spans="1:37" x14ac:dyDescent="0.25">
      <c r="A100" s="87"/>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9"/>
    </row>
    <row r="101" spans="1:37" x14ac:dyDescent="0.25">
      <c r="A101" s="90"/>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2"/>
    </row>
    <row r="102" spans="1:37" x14ac:dyDescent="0.25">
      <c r="A102" s="78" t="s">
        <v>109</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80"/>
    </row>
    <row r="103" spans="1:37" x14ac:dyDescent="0.25">
      <c r="A103" s="93" t="s">
        <v>135</v>
      </c>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5"/>
    </row>
    <row r="104" spans="1:37" ht="15.75" thickBot="1" x14ac:dyDescent="0.3">
      <c r="A104" s="72" t="s">
        <v>136</v>
      </c>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4"/>
    </row>
  </sheetData>
  <mergeCells count="123">
    <mergeCell ref="AG3:AK3"/>
    <mergeCell ref="M4:Z4"/>
    <mergeCell ref="A9:J9"/>
    <mergeCell ref="K9:AK9"/>
    <mergeCell ref="A10:J10"/>
    <mergeCell ref="K10:N10"/>
    <mergeCell ref="O10:S10"/>
    <mergeCell ref="T10:Y10"/>
    <mergeCell ref="Z10:AK10"/>
    <mergeCell ref="AA4:AF4"/>
    <mergeCell ref="AG4:AK4"/>
    <mergeCell ref="A5:AK5"/>
    <mergeCell ref="A6:J7"/>
    <mergeCell ref="K6:AK7"/>
    <mergeCell ref="A8:J8"/>
    <mergeCell ref="K8:Q8"/>
    <mergeCell ref="R8:Y8"/>
    <mergeCell ref="Z8:AK8"/>
    <mergeCell ref="A1:L4"/>
    <mergeCell ref="M1:Z2"/>
    <mergeCell ref="AA1:AF1"/>
    <mergeCell ref="AG1:AK1"/>
    <mergeCell ref="AA2:AF2"/>
    <mergeCell ref="AG2:AK2"/>
    <mergeCell ref="M3:Z3"/>
    <mergeCell ref="AA3:AF3"/>
    <mergeCell ref="A14:J14"/>
    <mergeCell ref="K14:AK14"/>
    <mergeCell ref="A15:J15"/>
    <mergeCell ref="K15:AK15"/>
    <mergeCell ref="A16:AK16"/>
    <mergeCell ref="A17:AK35"/>
    <mergeCell ref="A11:J11"/>
    <mergeCell ref="K11:R11"/>
    <mergeCell ref="S11:AK11"/>
    <mergeCell ref="A12:J12"/>
    <mergeCell ref="K12:AK12"/>
    <mergeCell ref="A13:J13"/>
    <mergeCell ref="K13:R13"/>
    <mergeCell ref="S13:AK13"/>
    <mergeCell ref="B55:AK55"/>
    <mergeCell ref="B56:AK56"/>
    <mergeCell ref="B57:AK57"/>
    <mergeCell ref="B58:AK58"/>
    <mergeCell ref="B59:AK59"/>
    <mergeCell ref="B60:AK60"/>
    <mergeCell ref="A36:AK36"/>
    <mergeCell ref="A37:AK50"/>
    <mergeCell ref="A51:AK51"/>
    <mergeCell ref="B52:AK52"/>
    <mergeCell ref="B53:AK53"/>
    <mergeCell ref="B54:AK54"/>
    <mergeCell ref="B67:D67"/>
    <mergeCell ref="F67:H67"/>
    <mergeCell ref="I67:AK67"/>
    <mergeCell ref="B68:D68"/>
    <mergeCell ref="F68:H68"/>
    <mergeCell ref="I68:AK68"/>
    <mergeCell ref="B61:AK61"/>
    <mergeCell ref="A62:AK62"/>
    <mergeCell ref="B63:AK63"/>
    <mergeCell ref="B64:AK64"/>
    <mergeCell ref="B65:AK65"/>
    <mergeCell ref="A66:AK66"/>
    <mergeCell ref="B71:D71"/>
    <mergeCell ref="F71:H71"/>
    <mergeCell ref="I71:AK71"/>
    <mergeCell ref="B72:D72"/>
    <mergeCell ref="F72:H72"/>
    <mergeCell ref="I72:AK72"/>
    <mergeCell ref="B69:D69"/>
    <mergeCell ref="F69:H69"/>
    <mergeCell ref="I69:AK69"/>
    <mergeCell ref="B70:D70"/>
    <mergeCell ref="F70:H70"/>
    <mergeCell ref="I70:AK70"/>
    <mergeCell ref="B75:D75"/>
    <mergeCell ref="F75:H75"/>
    <mergeCell ref="I75:AK75"/>
    <mergeCell ref="B76:D76"/>
    <mergeCell ref="F76:H76"/>
    <mergeCell ref="I76:AK76"/>
    <mergeCell ref="B73:D73"/>
    <mergeCell ref="F73:H73"/>
    <mergeCell ref="I73:AK73"/>
    <mergeCell ref="B74:D74"/>
    <mergeCell ref="F74:H74"/>
    <mergeCell ref="I74:AK74"/>
    <mergeCell ref="B83:AK83"/>
    <mergeCell ref="B84:AK84"/>
    <mergeCell ref="B85:AK85"/>
    <mergeCell ref="B86:AK86"/>
    <mergeCell ref="B87:AK87"/>
    <mergeCell ref="A88:AK88"/>
    <mergeCell ref="A77:AK77"/>
    <mergeCell ref="B78:AK78"/>
    <mergeCell ref="B79:AK79"/>
    <mergeCell ref="B80:AK80"/>
    <mergeCell ref="B81:AK81"/>
    <mergeCell ref="B82:AK82"/>
    <mergeCell ref="A92:Z92"/>
    <mergeCell ref="AA92:AK92"/>
    <mergeCell ref="A93:Z93"/>
    <mergeCell ref="AA93:AK93"/>
    <mergeCell ref="A94:Z94"/>
    <mergeCell ref="AA94:AK94"/>
    <mergeCell ref="A89:Z89"/>
    <mergeCell ref="AA89:AK89"/>
    <mergeCell ref="A90:Z90"/>
    <mergeCell ref="AA90:AK90"/>
    <mergeCell ref="A91:Z91"/>
    <mergeCell ref="AA91:AK91"/>
    <mergeCell ref="A98:AK98"/>
    <mergeCell ref="A99:AK101"/>
    <mergeCell ref="A102:AK102"/>
    <mergeCell ref="A103:AK103"/>
    <mergeCell ref="A104:AK104"/>
    <mergeCell ref="A95:Z95"/>
    <mergeCell ref="AA95:AK95"/>
    <mergeCell ref="A96:Z96"/>
    <mergeCell ref="AA96:AK96"/>
    <mergeCell ref="A97:Z97"/>
    <mergeCell ref="AA97:AK97"/>
  </mergeCells>
  <conditionalFormatting sqref="A102:AK102">
    <cfRule type="cellIs" dxfId="8" priority="7" operator="equal">
      <formula>"NOMBRE COMPLETO"</formula>
    </cfRule>
  </conditionalFormatting>
  <conditionalFormatting sqref="A103:AK103">
    <cfRule type="cellIs" dxfId="7" priority="6" operator="equal">
      <formula>"CARGO"</formula>
    </cfRule>
  </conditionalFormatting>
  <conditionalFormatting sqref="A104:AK104">
    <cfRule type="cellIs" dxfId="6" priority="5" operator="equal">
      <formula>"CIUDAD Y FECHA"</formula>
    </cfRule>
  </conditionalFormatting>
  <conditionalFormatting sqref="B63:AK65">
    <cfRule type="duplicateValues" dxfId="5" priority="4"/>
  </conditionalFormatting>
  <conditionalFormatting sqref="B52:AK61">
    <cfRule type="duplicateValues" dxfId="4" priority="3"/>
  </conditionalFormatting>
  <conditionalFormatting sqref="I67:AK76">
    <cfRule type="duplicateValues" dxfId="3" priority="2"/>
  </conditionalFormatting>
  <conditionalFormatting sqref="B78:AK87">
    <cfRule type="duplicateValues" dxfId="2" priority="1"/>
  </conditionalFormatting>
  <conditionalFormatting sqref="K6:AK15">
    <cfRule type="notContainsBlanks" dxfId="1" priority="9">
      <formula>LEN(TRIM(K6))&gt;0</formula>
    </cfRule>
  </conditionalFormatting>
  <dataValidations count="13">
    <dataValidation type="list" allowBlank="1" showInputMessage="1" showErrorMessage="1" sqref="A102:AK102">
      <formula1>SC_GERENTES_NOMBRES</formula1>
    </dataValidation>
    <dataValidation type="list" allowBlank="1" showInputMessage="1" showErrorMessage="1" sqref="R8:Y8">
      <formula1>SC_TIPOS_DECRETO</formula1>
    </dataValidation>
    <dataValidation type="list" allowBlank="1" showInputMessage="1" showErrorMessage="1" sqref="T10">
      <formula1>SC_TIPO_EXACTITUD</formula1>
    </dataValidation>
    <dataValidation type="list" allowBlank="1" showInputMessage="1" showErrorMessage="1" sqref="K11:R11">
      <formula1>SC_PREEXISTENCIA_RANGOS</formula1>
    </dataValidation>
    <dataValidation type="list" allowBlank="1" showInputMessage="1" showErrorMessage="1" sqref="K13:R13">
      <formula1>SC_ESTADO_RUV</formula1>
    </dataValidation>
    <dataValidation type="list" allowBlank="1" showInputMessage="1" showErrorMessage="1" sqref="K15:AK15">
      <formula1>SC_TIPO_TERRITORIO</formula1>
    </dataValidation>
    <dataValidation type="list" allowBlank="1" showInputMessage="1" showErrorMessage="1" sqref="O10">
      <formula1>SC_TIPO_POBLACION</formula1>
    </dataValidation>
    <dataValidation type="list" allowBlank="1" showInputMessage="1" showErrorMessage="1" sqref="Z8">
      <formula1>SC_TIPO_ETNICO</formula1>
    </dataValidation>
    <dataValidation type="list" allowBlank="1" showInputMessage="1" showErrorMessage="1" sqref="B63:AK65">
      <formula1>SC_HIPOTESIS_VICTIMIZACION</formula1>
    </dataValidation>
    <dataValidation type="list" allowBlank="1" showInputMessage="1" showErrorMessage="1" sqref="K14:AK14">
      <formula1>SC_TIPO_ACCESO</formula1>
    </dataValidation>
    <dataValidation type="list" allowBlank="1" showInputMessage="1" showErrorMessage="1" sqref="K8">
      <formula1>SC_TIPOS_LEY</formula1>
    </dataValidation>
    <dataValidation type="list" allowBlank="1" showInputMessage="1" showErrorMessage="1" sqref="AA89:AK97">
      <formula1>SC_FASE_ESTADO</formula1>
    </dataValidation>
    <dataValidation type="list" allowBlank="1" showInputMessage="1" showErrorMessage="1" sqref="B52:AK61">
      <formula1>SC_PRIORIZACION_CRITERIOS</formula1>
    </dataValidation>
  </dataValidations>
  <pageMargins left="0.23622047244094491" right="0.23622047244094491" top="0.74803149606299213" bottom="0.74803149606299213" header="0.31496062992125984" footer="0.31496062992125984"/>
  <pageSetup paperSize="5" orientation="portrait" r:id="rId1"/>
  <headerFooter>
    <oddFooter>&amp;L&amp;D &amp;T&amp;R&amp;P de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8" operator="equal" id="{0A01095A-B359-41A9-8793-6A49CE073598}">
            <xm:f>DATA!$B$2</xm:f>
            <x14:dxf>
              <font>
                <color rgb="FF9C0006"/>
              </font>
              <fill>
                <patternFill>
                  <bgColor rgb="FFFFC7CE"/>
                </patternFill>
              </fill>
            </x14:dxf>
          </x14:cfRule>
          <xm:sqref>B52:AK52 B63:AK63 B67 B78:AK78 I67:AK67 F67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pane ySplit="1" topLeftCell="A2" activePane="bottomLeft" state="frozen"/>
      <selection pane="bottomLeft" activeCell="C3" sqref="C3"/>
    </sheetView>
  </sheetViews>
  <sheetFormatPr baseColWidth="10" defaultColWidth="9.140625" defaultRowHeight="15" x14ac:dyDescent="0.25"/>
  <cols>
    <col min="1" max="1" width="12.5703125" bestFit="1" customWidth="1"/>
    <col min="2" max="2" width="6.7109375" bestFit="1" customWidth="1"/>
    <col min="3" max="3" width="11.85546875" bestFit="1" customWidth="1"/>
    <col min="4" max="5" width="11.85546875" customWidth="1"/>
    <col min="6" max="6" width="41.28515625" bestFit="1" customWidth="1"/>
    <col min="7" max="7" width="19.7109375" bestFit="1" customWidth="1"/>
    <col min="8" max="8" width="41" bestFit="1" customWidth="1"/>
    <col min="9" max="9" width="41" customWidth="1"/>
    <col min="10" max="10" width="24.7109375" customWidth="1"/>
    <col min="11" max="11" width="16.42578125" bestFit="1" customWidth="1"/>
    <col min="12" max="12" width="24.7109375" customWidth="1"/>
    <col min="13" max="13" width="10.28515625" customWidth="1"/>
    <col min="15" max="15" width="20.7109375" bestFit="1" customWidth="1"/>
    <col min="18" max="18" width="19.28515625" bestFit="1" customWidth="1"/>
    <col min="19" max="19" width="26.7109375" bestFit="1" customWidth="1"/>
  </cols>
  <sheetData>
    <row r="1" spans="1:19" x14ac:dyDescent="0.25">
      <c r="A1" t="s">
        <v>116</v>
      </c>
      <c r="B1" t="s">
        <v>118</v>
      </c>
      <c r="C1" t="s">
        <v>138</v>
      </c>
      <c r="D1" t="s">
        <v>140</v>
      </c>
      <c r="E1" t="s">
        <v>139</v>
      </c>
      <c r="F1" t="s">
        <v>134</v>
      </c>
      <c r="G1" t="s">
        <v>133</v>
      </c>
      <c r="H1" t="s">
        <v>87</v>
      </c>
      <c r="I1" t="s">
        <v>86</v>
      </c>
      <c r="J1" t="s">
        <v>58</v>
      </c>
      <c r="K1" t="s">
        <v>25</v>
      </c>
      <c r="L1" t="s">
        <v>37</v>
      </c>
      <c r="M1" t="s">
        <v>38</v>
      </c>
      <c r="N1" t="s">
        <v>43</v>
      </c>
      <c r="O1" t="s">
        <v>57</v>
      </c>
      <c r="P1" t="s">
        <v>59</v>
      </c>
      <c r="Q1" t="s">
        <v>74</v>
      </c>
      <c r="R1" t="s">
        <v>78</v>
      </c>
      <c r="S1" t="s">
        <v>82</v>
      </c>
    </row>
    <row r="2" spans="1:19" x14ac:dyDescent="0.25">
      <c r="A2" t="s">
        <v>117</v>
      </c>
      <c r="F2" t="s">
        <v>130</v>
      </c>
      <c r="G2" t="s">
        <v>123</v>
      </c>
      <c r="H2" t="s">
        <v>88</v>
      </c>
      <c r="I2" s="3" t="s">
        <v>91</v>
      </c>
      <c r="J2" s="3" t="s">
        <v>93</v>
      </c>
      <c r="K2" t="s">
        <v>27</v>
      </c>
      <c r="L2" s="4" t="s">
        <v>53</v>
      </c>
      <c r="M2" t="s">
        <v>40</v>
      </c>
      <c r="N2" t="s">
        <v>44</v>
      </c>
      <c r="O2" t="s">
        <v>70</v>
      </c>
      <c r="P2" t="s">
        <v>60</v>
      </c>
      <c r="Q2" t="s">
        <v>75</v>
      </c>
      <c r="R2" t="s">
        <v>79</v>
      </c>
      <c r="S2" t="s">
        <v>96</v>
      </c>
    </row>
    <row r="3" spans="1:19" x14ac:dyDescent="0.25">
      <c r="A3" t="s">
        <v>137</v>
      </c>
      <c r="B3">
        <f>LEN(FORMATO!A17)</f>
        <v>0</v>
      </c>
      <c r="C3" t="b">
        <f>IF(OR(B3&gt;E3,B3&lt;D3),FALSE,TRUE)</f>
        <v>0</v>
      </c>
      <c r="D3">
        <v>1500</v>
      </c>
      <c r="E3">
        <v>2000</v>
      </c>
      <c r="F3" t="s">
        <v>128</v>
      </c>
      <c r="G3" t="s">
        <v>121</v>
      </c>
      <c r="H3" t="s">
        <v>89</v>
      </c>
      <c r="I3" s="3" t="s">
        <v>92</v>
      </c>
      <c r="J3" s="3" t="s">
        <v>94</v>
      </c>
      <c r="K3" t="s">
        <v>26</v>
      </c>
      <c r="L3" s="4" t="s">
        <v>47</v>
      </c>
      <c r="M3" t="s">
        <v>41</v>
      </c>
      <c r="N3" t="s">
        <v>46</v>
      </c>
      <c r="O3" t="s">
        <v>69</v>
      </c>
      <c r="P3" t="s">
        <v>61</v>
      </c>
      <c r="Q3" t="s">
        <v>76</v>
      </c>
      <c r="R3" t="s">
        <v>80</v>
      </c>
      <c r="S3" t="s">
        <v>97</v>
      </c>
    </row>
    <row r="4" spans="1:19" x14ac:dyDescent="0.25">
      <c r="A4" t="s">
        <v>143</v>
      </c>
      <c r="C4" t="b">
        <f>ISNUMBER(FORMATO!K10)</f>
        <v>0</v>
      </c>
      <c r="F4" t="s">
        <v>131</v>
      </c>
      <c r="G4" t="s">
        <v>124</v>
      </c>
      <c r="H4" t="s">
        <v>90</v>
      </c>
      <c r="I4" t="s">
        <v>141</v>
      </c>
      <c r="J4" s="3" t="s">
        <v>95</v>
      </c>
      <c r="L4" s="4" t="s">
        <v>48</v>
      </c>
      <c r="M4" t="s">
        <v>39</v>
      </c>
      <c r="N4" t="s">
        <v>45</v>
      </c>
      <c r="O4" t="s">
        <v>71</v>
      </c>
      <c r="P4" t="s">
        <v>83</v>
      </c>
      <c r="Q4" t="s">
        <v>77</v>
      </c>
      <c r="S4" t="s">
        <v>98</v>
      </c>
    </row>
    <row r="5" spans="1:19" x14ac:dyDescent="0.25">
      <c r="A5" t="s">
        <v>144</v>
      </c>
      <c r="F5" t="s">
        <v>132</v>
      </c>
      <c r="G5" t="s">
        <v>119</v>
      </c>
      <c r="J5" s="3" t="s">
        <v>142</v>
      </c>
      <c r="L5" s="4" t="s">
        <v>50</v>
      </c>
      <c r="M5" t="s">
        <v>81</v>
      </c>
      <c r="O5" t="s">
        <v>72</v>
      </c>
      <c r="Q5" t="s">
        <v>41</v>
      </c>
      <c r="S5" t="s">
        <v>99</v>
      </c>
    </row>
    <row r="6" spans="1:19" x14ac:dyDescent="0.25">
      <c r="F6" t="s">
        <v>132</v>
      </c>
      <c r="G6" t="s">
        <v>119</v>
      </c>
      <c r="J6" s="3" t="s">
        <v>141</v>
      </c>
      <c r="L6" s="4" t="s">
        <v>55</v>
      </c>
      <c r="O6" t="s">
        <v>73</v>
      </c>
      <c r="S6" t="s">
        <v>100</v>
      </c>
    </row>
    <row r="7" spans="1:19" x14ac:dyDescent="0.25">
      <c r="F7" t="s">
        <v>126</v>
      </c>
      <c r="G7" t="s">
        <v>125</v>
      </c>
      <c r="L7" s="4" t="s">
        <v>49</v>
      </c>
      <c r="O7" t="s">
        <v>81</v>
      </c>
      <c r="S7" t="s">
        <v>67</v>
      </c>
    </row>
    <row r="8" spans="1:19" x14ac:dyDescent="0.25">
      <c r="F8" t="s">
        <v>127</v>
      </c>
      <c r="G8" t="s">
        <v>120</v>
      </c>
      <c r="L8" s="4" t="s">
        <v>54</v>
      </c>
    </row>
    <row r="9" spans="1:19" x14ac:dyDescent="0.25">
      <c r="F9" t="s">
        <v>129</v>
      </c>
      <c r="G9" t="s">
        <v>122</v>
      </c>
      <c r="H9" t="s">
        <v>62</v>
      </c>
      <c r="I9" t="s">
        <v>66</v>
      </c>
      <c r="L9" s="4" t="s">
        <v>52</v>
      </c>
    </row>
    <row r="10" spans="1:19" x14ac:dyDescent="0.25">
      <c r="H10" t="s">
        <v>63</v>
      </c>
      <c r="I10" t="s">
        <v>65</v>
      </c>
      <c r="L10" s="4" t="s">
        <v>51</v>
      </c>
    </row>
    <row r="11" spans="1:19" x14ac:dyDescent="0.25">
      <c r="H11" t="s">
        <v>64</v>
      </c>
      <c r="L11" t="s">
        <v>32</v>
      </c>
    </row>
    <row r="12" spans="1:19" x14ac:dyDescent="0.25">
      <c r="L12" t="s">
        <v>33</v>
      </c>
    </row>
    <row r="13" spans="1:19" x14ac:dyDescent="0.25">
      <c r="L13" t="s">
        <v>29</v>
      </c>
    </row>
    <row r="14" spans="1:19" x14ac:dyDescent="0.25">
      <c r="L14" t="s">
        <v>35</v>
      </c>
    </row>
    <row r="15" spans="1:19" x14ac:dyDescent="0.25">
      <c r="L15" t="s">
        <v>30</v>
      </c>
    </row>
    <row r="16" spans="1:19" x14ac:dyDescent="0.25">
      <c r="L16" t="s">
        <v>31</v>
      </c>
    </row>
    <row r="17" spans="12:12" x14ac:dyDescent="0.25">
      <c r="L17" t="s">
        <v>34</v>
      </c>
    </row>
    <row r="18" spans="12:12" x14ac:dyDescent="0.25">
      <c r="L18" t="s">
        <v>28</v>
      </c>
    </row>
    <row r="19" spans="12:12" x14ac:dyDescent="0.25">
      <c r="L19" t="s">
        <v>36</v>
      </c>
    </row>
    <row r="20" spans="12:12" x14ac:dyDescent="0.25">
      <c r="L20" s="4" t="s">
        <v>101</v>
      </c>
    </row>
    <row r="21" spans="12:12" x14ac:dyDescent="0.25">
      <c r="L21" s="4" t="s">
        <v>102</v>
      </c>
    </row>
    <row r="22" spans="12:12" x14ac:dyDescent="0.25">
      <c r="L22" s="4" t="s">
        <v>107</v>
      </c>
    </row>
    <row r="23" spans="12:12" x14ac:dyDescent="0.25">
      <c r="L23" s="4" t="s">
        <v>108</v>
      </c>
    </row>
    <row r="24" spans="12:12" x14ac:dyDescent="0.25">
      <c r="L24" s="4" t="s">
        <v>104</v>
      </c>
    </row>
    <row r="25" spans="12:12" x14ac:dyDescent="0.25">
      <c r="L25" s="4" t="s">
        <v>103</v>
      </c>
    </row>
    <row r="26" spans="12:12" x14ac:dyDescent="0.25">
      <c r="L26" s="4" t="s">
        <v>105</v>
      </c>
    </row>
    <row r="27" spans="12:12" x14ac:dyDescent="0.25">
      <c r="L27" s="4" t="s">
        <v>106</v>
      </c>
    </row>
  </sheetData>
  <sortState ref="F2:G9">
    <sortCondition ref="F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17</vt:i4>
      </vt:variant>
    </vt:vector>
  </HeadingPairs>
  <TitlesOfParts>
    <vt:vector size="20" baseType="lpstr">
      <vt:lpstr>FORMATO</vt:lpstr>
      <vt:lpstr>INSTRUCTIVO</vt:lpstr>
      <vt:lpstr>DATA</vt:lpstr>
      <vt:lpstr>FORMATO!Área_de_impresión</vt:lpstr>
      <vt:lpstr>INSTRUCTIVO!Área_de_impresión</vt:lpstr>
      <vt:lpstr>SC_ESTADO_RUV</vt:lpstr>
      <vt:lpstr>SC_FASE_ESTADO</vt:lpstr>
      <vt:lpstr>SC_GERENTES_NOMBRES</vt:lpstr>
      <vt:lpstr>SC_HIPOTESIS_VICTIMIZACION</vt:lpstr>
      <vt:lpstr>SC_PREEXISTENCIA_RANGOS</vt:lpstr>
      <vt:lpstr>SC_PRIORIZACION_CRITERIOS</vt:lpstr>
      <vt:lpstr>SC_TIPO_ACCESO</vt:lpstr>
      <vt:lpstr>SC_TIPO_ETNICO</vt:lpstr>
      <vt:lpstr>SC_TIPO_EXACTITUD</vt:lpstr>
      <vt:lpstr>SC_TIPO_POBLACION</vt:lpstr>
      <vt:lpstr>SC_TIPO_TERRITORIO</vt:lpstr>
      <vt:lpstr>SC_TIPOS_DECRETO</vt:lpstr>
      <vt:lpstr>SC_TIPOS_LEY</vt:lpstr>
      <vt:lpstr>FORMATO!Títulos_a_imprimir</vt:lpstr>
      <vt:lpstr>INSTRUCTIVO!Títulos_a_imprimir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LGzE</dc:creator>
  <cp:lastModifiedBy>NATHER BISMARK RODRIGUEZ MOLINA</cp:lastModifiedBy>
  <cp:lastPrinted>2014-08-30T22:30:40Z</cp:lastPrinted>
  <dcterms:created xsi:type="dcterms:W3CDTF">2014-07-30T21:36:22Z</dcterms:created>
  <dcterms:modified xsi:type="dcterms:W3CDTF">2015-03-20T21:59:55Z</dcterms:modified>
</cp:coreProperties>
</file>