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00" yWindow="0" windowWidth="14160" windowHeight="12825"/>
  </bookViews>
  <sheets>
    <sheet name="ANEXO-LISTADO DE PERSONAS" sheetId="1" r:id="rId1"/>
  </sheets>
  <externalReferences>
    <externalReference r:id="rId2"/>
  </externalReferences>
  <definedNames>
    <definedName name="CASOS">[1]CASOS!$A$1:$J$304</definedName>
  </definedNames>
  <calcPr calcId="145621"/>
</workbook>
</file>

<file path=xl/calcChain.xml><?xml version="1.0" encoding="utf-8"?>
<calcChain xmlns="http://schemas.openxmlformats.org/spreadsheetml/2006/main">
  <c r="AR6" i="1" l="1"/>
  <c r="N6" i="1"/>
  <c r="K6" i="1"/>
  <c r="H6" i="1"/>
</calcChain>
</file>

<file path=xl/sharedStrings.xml><?xml version="1.0" encoding="utf-8"?>
<sst xmlns="http://schemas.openxmlformats.org/spreadsheetml/2006/main" count="19" uniqueCount="19">
  <si>
    <t>ACTA DE ENTREGA PARA LISTADOS DE SUJETOS DE REPARACIÓN COLECTIVA - ANEXO PARA LISTADOS DE PERSONAS-CONNACIONALES</t>
  </si>
  <si>
    <t>CODIGO</t>
  </si>
  <si>
    <t>430,08,15-6</t>
  </si>
  <si>
    <t>VERSIÓN</t>
  </si>
  <si>
    <t>PROCESO GESTIÓN DE ASISTENCIA Y REPARACIÓN</t>
  </si>
  <si>
    <t>FECHA APROBACIÓN</t>
  </si>
  <si>
    <t>PROCEDIMIENTO DE REPARACIÓN COLECTIVA</t>
  </si>
  <si>
    <t>PÁGINA</t>
  </si>
  <si>
    <t>1 DE 1</t>
  </si>
  <si>
    <t>FECHA DE ENTREGA</t>
  </si>
  <si>
    <t>ACTA No.</t>
  </si>
  <si>
    <t>LISTADO DE PERSONAS</t>
  </si>
  <si>
    <t>No.</t>
  </si>
  <si>
    <t>PRIMER NOMBRE</t>
  </si>
  <si>
    <t>SEGUNDO NOMBRE</t>
  </si>
  <si>
    <t>PRIMER APELLIDO</t>
  </si>
  <si>
    <t>SEGUNDO APELLIDO</t>
  </si>
  <si>
    <t>No. DE IDENTIFICACIÓN</t>
  </si>
  <si>
    <t>F. NACIMIENTO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</si>
</sst>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52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/>
    <xf numFmtId="0" fontId="1" fillId="2" borderId="4" xfId="2" applyFont="1" applyBorder="1" applyAlignment="1">
      <alignment horizontal="center"/>
    </xf>
    <xf numFmtId="0" fontId="1" fillId="2" borderId="5" xfId="2" applyFont="1" applyBorder="1" applyAlignment="1">
      <alignment horizontal="center"/>
    </xf>
    <xf numFmtId="0" fontId="1" fillId="2" borderId="6" xfId="2" applyFont="1" applyBorder="1" applyAlignment="1">
      <alignment horizontal="center"/>
    </xf>
    <xf numFmtId="0" fontId="6" fillId="3" borderId="19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2" fillId="0" borderId="5" xfId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/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3">
    <cellStyle name="Énfasis2" xfId="2" builtinId="33"/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2356772" cy="656737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356772" cy="6567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ormatos\ACTA%20DE%20ENTREGA%20PARA%20LISTADOS%20DE%20SUJETOS%20DE%20REPARACI&#211;N%20COLEC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DATA"/>
      <sheetName val="ANEXO-FIRMAS"/>
      <sheetName val="ANEXO-LISTADO DE PERSONAS"/>
      <sheetName val="CASOS"/>
      <sheetName val="DIVIPOLA"/>
    </sheetNames>
    <sheetDataSet>
      <sheetData sheetId="0">
        <row r="6">
          <cell r="H6" t="str">
            <v>DD</v>
          </cell>
          <cell r="K6" t="str">
            <v>MM</v>
          </cell>
          <cell r="N6" t="str">
            <v>AAAA</v>
          </cell>
          <cell r="W6" t="str">
            <v xml:space="preserve"> </v>
          </cell>
        </row>
      </sheetData>
      <sheetData sheetId="1"/>
      <sheetData sheetId="2"/>
      <sheetData sheetId="3"/>
      <sheetData sheetId="4">
        <row r="1">
          <cell r="A1" t="str">
            <v>IDENTIFICACION</v>
          </cell>
          <cell r="B1" t="str">
            <v>TIPO</v>
          </cell>
          <cell r="C1" t="str">
            <v>ETNICO</v>
          </cell>
          <cell r="D1" t="str">
            <v>NOMBRE</v>
          </cell>
          <cell r="E1" t="str">
            <v>COD_DEPARTAMENTO</v>
          </cell>
          <cell r="F1" t="str">
            <v>DEPARTAMENTO</v>
          </cell>
          <cell r="G1" t="str">
            <v>COD_MUNICIPIO</v>
          </cell>
          <cell r="H1" t="str">
            <v>MUNICIPIO</v>
          </cell>
          <cell r="I1" t="str">
            <v>ZONA</v>
          </cell>
          <cell r="J1" t="str">
            <v>DIRECCIÓN TERRITORIAL</v>
          </cell>
        </row>
        <row r="2">
          <cell r="A2">
            <v>311</v>
          </cell>
          <cell r="B2" t="str">
            <v>COMUNIDAD</v>
          </cell>
          <cell r="C2" t="str">
            <v>NO ETNICO</v>
          </cell>
          <cell r="D2" t="str">
            <v>CORREGIMIENTO DE LETICIA Y SUS VEREDAS</v>
          </cell>
          <cell r="E2">
            <v>23</v>
          </cell>
          <cell r="F2" t="str">
            <v>CÓRDOBA</v>
          </cell>
          <cell r="G2">
            <v>23001</v>
          </cell>
          <cell r="H2" t="str">
            <v>MONTERÍA</v>
          </cell>
          <cell r="I2" t="str">
            <v>NORTE</v>
          </cell>
          <cell r="J2" t="str">
            <v>DIRECCIÓN TERRITORIAL CORDOBA</v>
          </cell>
        </row>
        <row r="3">
          <cell r="A3">
            <v>33</v>
          </cell>
          <cell r="B3" t="str">
            <v>COMUNIDAD</v>
          </cell>
          <cell r="C3" t="str">
            <v>NO ETNICO</v>
          </cell>
          <cell r="D3" t="str">
            <v>AGUSTIN  CODAZZI  - CORREGIMIENTO CASACARA</v>
          </cell>
          <cell r="E3">
            <v>20</v>
          </cell>
          <cell r="F3" t="str">
            <v>CESAR</v>
          </cell>
          <cell r="G3">
            <v>20013</v>
          </cell>
          <cell r="H3" t="str">
            <v>AGUSTÍN CODAZZI</v>
          </cell>
          <cell r="I3" t="str">
            <v>NORTE</v>
          </cell>
          <cell r="J3" t="str">
            <v>DIRECCIÓN TERRITORIAL CESAR Y GUAJIRA</v>
          </cell>
        </row>
        <row r="4">
          <cell r="A4">
            <v>55</v>
          </cell>
          <cell r="B4" t="str">
            <v>COMUNIDAD</v>
          </cell>
          <cell r="C4" t="str">
            <v>NO ETNICO</v>
          </cell>
          <cell r="D4" t="str">
            <v>CORREGIMIENTO DE VILLA NUEVA MUNICIPIO DE VALENCIA</v>
          </cell>
          <cell r="E4">
            <v>23</v>
          </cell>
          <cell r="F4" t="str">
            <v>CÓRDOBA</v>
          </cell>
          <cell r="G4">
            <v>23855</v>
          </cell>
          <cell r="H4" t="str">
            <v>VALENCIA</v>
          </cell>
          <cell r="I4" t="str">
            <v>NORTE</v>
          </cell>
          <cell r="J4" t="str">
            <v>DIRECCIÓN TERRITORIAL CORDOBA</v>
          </cell>
        </row>
        <row r="5">
          <cell r="A5">
            <v>56</v>
          </cell>
          <cell r="B5" t="str">
            <v>COMUNIDAD</v>
          </cell>
          <cell r="C5" t="str">
            <v>NO ETNICO</v>
          </cell>
          <cell r="D5" t="str">
            <v>CORREGIMIENTO DE MEJOR ESQUINA</v>
          </cell>
          <cell r="E5">
            <v>23</v>
          </cell>
          <cell r="F5" t="str">
            <v>CÓRDOBA</v>
          </cell>
          <cell r="G5">
            <v>23079</v>
          </cell>
          <cell r="H5" t="str">
            <v>BUENAVISTA</v>
          </cell>
          <cell r="I5" t="str">
            <v>NORTE</v>
          </cell>
          <cell r="J5" t="str">
            <v>DIRECCIÓN TERRITORIAL CENTRAL</v>
          </cell>
        </row>
        <row r="6">
          <cell r="A6">
            <v>322</v>
          </cell>
          <cell r="B6" t="str">
            <v>COMUNIDAD</v>
          </cell>
          <cell r="C6" t="str">
            <v>NO ETNICO</v>
          </cell>
          <cell r="D6" t="str">
            <v>UNIVERSIDAD DE CORDOBA</v>
          </cell>
          <cell r="E6">
            <v>23</v>
          </cell>
          <cell r="F6" t="str">
            <v>CÓRDOBA</v>
          </cell>
          <cell r="G6">
            <v>23001</v>
          </cell>
          <cell r="H6" t="str">
            <v>MONTERÍA</v>
          </cell>
          <cell r="I6" t="str">
            <v>NORTE</v>
          </cell>
          <cell r="J6" t="str">
            <v>DIRECCIÓN TERRITORIAL CORDOBA</v>
          </cell>
        </row>
        <row r="7">
          <cell r="A7">
            <v>174</v>
          </cell>
          <cell r="B7" t="str">
            <v>COMUNIDAD</v>
          </cell>
          <cell r="C7" t="str">
            <v>NO ETNICO</v>
          </cell>
          <cell r="D7" t="str">
            <v>CORREGIMIENTO MINAS DE IRAKAL</v>
          </cell>
          <cell r="E7">
            <v>20</v>
          </cell>
          <cell r="F7" t="str">
            <v>CESAR</v>
          </cell>
          <cell r="G7">
            <v>20570</v>
          </cell>
          <cell r="H7" t="str">
            <v>PUEBLO BELLO</v>
          </cell>
          <cell r="I7" t="str">
            <v>NORTE</v>
          </cell>
          <cell r="J7" t="str">
            <v>DIRECCIÓN TERRITORIAL CESAR Y GUAJIRA</v>
          </cell>
        </row>
        <row r="8">
          <cell r="A8">
            <v>50</v>
          </cell>
          <cell r="B8" t="str">
            <v>COMUNIDAD</v>
          </cell>
          <cell r="C8" t="str">
            <v>NO ETNICO</v>
          </cell>
          <cell r="D8" t="str">
            <v>LA COMUNIDAD DEL CORREGIMIENTO FILO EL GRINGO</v>
          </cell>
          <cell r="E8">
            <v>54</v>
          </cell>
          <cell r="F8" t="str">
            <v>NORTE DE SANTANDER</v>
          </cell>
          <cell r="G8">
            <v>54250</v>
          </cell>
          <cell r="H8" t="str">
            <v>EL TARRA</v>
          </cell>
          <cell r="I8" t="str">
            <v>CENTRO</v>
          </cell>
          <cell r="J8" t="str">
            <v>DIRECCIÓN TERRITORIAL NORTE DE SANTANDER Y ARAUCA</v>
          </cell>
        </row>
        <row r="9">
          <cell r="A9">
            <v>330</v>
          </cell>
          <cell r="B9" t="str">
            <v>COMUNIDAD</v>
          </cell>
          <cell r="C9" t="str">
            <v>NO ETNICO</v>
          </cell>
          <cell r="D9" t="str">
            <v>LA COMUNIDAD DEL AREA URBANA DEL MUNICIPIO DE TIBU</v>
          </cell>
          <cell r="E9">
            <v>54</v>
          </cell>
          <cell r="F9" t="str">
            <v>NORTE DE SANTANDER</v>
          </cell>
          <cell r="G9">
            <v>54810</v>
          </cell>
          <cell r="H9" t="str">
            <v>TIBÚ</v>
          </cell>
          <cell r="I9" t="str">
            <v>CENTRO</v>
          </cell>
          <cell r="J9" t="str">
            <v>DIRECCIÓN TERRITORIAL NORTE DE SANTANDER Y ARAUCA</v>
          </cell>
        </row>
        <row r="10">
          <cell r="A10">
            <v>93</v>
          </cell>
          <cell r="B10" t="str">
            <v>COMUNIDAD</v>
          </cell>
          <cell r="C10" t="str">
            <v>NO ETNICO</v>
          </cell>
          <cell r="D10" t="str">
            <v>BELLAVISTA</v>
          </cell>
          <cell r="E10">
            <v>47</v>
          </cell>
          <cell r="F10" t="str">
            <v>MAGDALENA</v>
          </cell>
          <cell r="G10">
            <v>47030</v>
          </cell>
          <cell r="H10" t="str">
            <v>ALGARROBO</v>
          </cell>
          <cell r="I10" t="str">
            <v>NORTE</v>
          </cell>
          <cell r="J10" t="str">
            <v>DIRECCIÓN TERRITORIAL MAGDALENA</v>
          </cell>
        </row>
        <row r="11">
          <cell r="A11">
            <v>164</v>
          </cell>
          <cell r="B11" t="str">
            <v>COMUNIDAD</v>
          </cell>
          <cell r="C11" t="str">
            <v>NO ETNICO</v>
          </cell>
          <cell r="D11" t="str">
            <v>LIGA DE MUJERES DESPLAZADAS</v>
          </cell>
          <cell r="E11">
            <v>13</v>
          </cell>
          <cell r="F11" t="str">
            <v>BOLÍVAR</v>
          </cell>
          <cell r="G11">
            <v>0</v>
          </cell>
          <cell r="H11" t="str">
            <v>(Sin Especificar)</v>
          </cell>
          <cell r="I11" t="str">
            <v>MUJERES</v>
          </cell>
          <cell r="J11" t="str">
            <v>NACIONAL</v>
          </cell>
        </row>
        <row r="12">
          <cell r="A12">
            <v>163</v>
          </cell>
          <cell r="B12" t="str">
            <v>ORGANIZACIONES</v>
          </cell>
          <cell r="C12" t="str">
            <v>NO ETNICO</v>
          </cell>
          <cell r="D12" t="str">
            <v>ANMUCIC NACIONAL</v>
          </cell>
          <cell r="E12">
            <v>0</v>
          </cell>
          <cell r="F12" t="str">
            <v>(Sin Especificar)</v>
          </cell>
          <cell r="G12">
            <v>0</v>
          </cell>
          <cell r="H12" t="str">
            <v>(Sin Especificar)</v>
          </cell>
          <cell r="I12" t="str">
            <v>MUJERES</v>
          </cell>
          <cell r="J12" t="str">
            <v>NACIONAL</v>
          </cell>
        </row>
        <row r="13">
          <cell r="A13">
            <v>162</v>
          </cell>
          <cell r="B13" t="str">
            <v>ORGANIZACIONES</v>
          </cell>
          <cell r="C13" t="str">
            <v>NO ETNICO</v>
          </cell>
          <cell r="D13" t="str">
            <v xml:space="preserve">ASOCAB </v>
          </cell>
          <cell r="E13">
            <v>13</v>
          </cell>
          <cell r="F13" t="str">
            <v>BOLÍVAR</v>
          </cell>
          <cell r="G13">
            <v>13268</v>
          </cell>
          <cell r="H13" t="str">
            <v>EL PEÑÓN</v>
          </cell>
          <cell r="I13" t="str">
            <v>NORTE</v>
          </cell>
          <cell r="J13" t="str">
            <v>DIRECCIÓN TERRITORIAL BOLIVAR</v>
          </cell>
        </row>
        <row r="14">
          <cell r="A14">
            <v>172</v>
          </cell>
          <cell r="B14" t="str">
            <v>COMUNIDAD</v>
          </cell>
          <cell r="C14" t="str">
            <v>NO ETNICO</v>
          </cell>
          <cell r="D14" t="str">
            <v>CORREGIMIENTO SANTA CECILIA</v>
          </cell>
          <cell r="E14">
            <v>20</v>
          </cell>
          <cell r="F14" t="str">
            <v>CESAR</v>
          </cell>
          <cell r="G14">
            <v>20032</v>
          </cell>
          <cell r="H14" t="str">
            <v>ASTREA</v>
          </cell>
          <cell r="I14" t="str">
            <v>NORTE</v>
          </cell>
          <cell r="J14" t="str">
            <v>DIRECCIÓN TERRITORIAL CESAR Y GUAJIRA</v>
          </cell>
        </row>
        <row r="15">
          <cell r="A15">
            <v>175</v>
          </cell>
          <cell r="B15" t="str">
            <v>COMUNIDAD</v>
          </cell>
          <cell r="C15" t="str">
            <v>NO ETNICO</v>
          </cell>
          <cell r="D15" t="str">
            <v>CORREGIMIENTO LOS BRASILES -VEREDA EL  TOCO -PREDIO EL TOCO</v>
          </cell>
          <cell r="E15">
            <v>20</v>
          </cell>
          <cell r="F15" t="str">
            <v>CESAR</v>
          </cell>
          <cell r="G15">
            <v>20750</v>
          </cell>
          <cell r="H15" t="str">
            <v>SAN DIEGO</v>
          </cell>
          <cell r="I15" t="str">
            <v>NORTE</v>
          </cell>
          <cell r="J15" t="str">
            <v>DIRECCIÓN TERRITORIAL CESAR Y GUAJIRA</v>
          </cell>
        </row>
        <row r="16">
          <cell r="A16">
            <v>177</v>
          </cell>
          <cell r="B16" t="str">
            <v>COMUNIDAD</v>
          </cell>
          <cell r="C16" t="str">
            <v>NO ETNICO</v>
          </cell>
          <cell r="D16" t="str">
            <v>COMUNIDAD PELAYA (CORREGIMIENTO SEIS DE MAYO)</v>
          </cell>
          <cell r="E16">
            <v>20</v>
          </cell>
          <cell r="F16" t="str">
            <v>CESAR</v>
          </cell>
          <cell r="G16">
            <v>20550</v>
          </cell>
          <cell r="H16" t="str">
            <v>PELAYA</v>
          </cell>
          <cell r="I16" t="str">
            <v>NORTE</v>
          </cell>
          <cell r="J16" t="str">
            <v>DIRECCIÓN TERRITORIAL CESAR Y GUAJIRA</v>
          </cell>
        </row>
        <row r="17">
          <cell r="A17">
            <v>178</v>
          </cell>
          <cell r="B17" t="str">
            <v>COMUNIDAD</v>
          </cell>
          <cell r="C17" t="str">
            <v>NO ETNICO</v>
          </cell>
          <cell r="D17" t="str">
            <v>PAILITAS</v>
          </cell>
          <cell r="E17">
            <v>20</v>
          </cell>
          <cell r="F17" t="str">
            <v>CESAR</v>
          </cell>
          <cell r="G17">
            <v>20517</v>
          </cell>
          <cell r="H17" t="str">
            <v>PAILITAS</v>
          </cell>
          <cell r="I17" t="str">
            <v>NORTE</v>
          </cell>
          <cell r="J17" t="str">
            <v>DIRECCIÓN TERRITORIAL CESAR Y GUAJIRA</v>
          </cell>
        </row>
        <row r="18">
          <cell r="A18">
            <v>179</v>
          </cell>
          <cell r="B18" t="str">
            <v>COMUNIDAD</v>
          </cell>
          <cell r="C18" t="str">
            <v>NO ETNICO</v>
          </cell>
          <cell r="D18" t="str">
            <v xml:space="preserve">CORREGIMIENTO CHIMILA </v>
          </cell>
          <cell r="E18">
            <v>20</v>
          </cell>
          <cell r="F18" t="str">
            <v>CESAR</v>
          </cell>
          <cell r="G18">
            <v>20238</v>
          </cell>
          <cell r="H18" t="str">
            <v>EL COPEY</v>
          </cell>
          <cell r="I18" t="str">
            <v>NORTE</v>
          </cell>
          <cell r="J18" t="str">
            <v>DIRECCIÓN TERRITORIAL CESAR Y GUAJIRA</v>
          </cell>
        </row>
        <row r="19">
          <cell r="A19">
            <v>180</v>
          </cell>
          <cell r="B19" t="str">
            <v>COMUNIDAD</v>
          </cell>
          <cell r="C19" t="str">
            <v>NO ETNICO</v>
          </cell>
          <cell r="D19" t="str">
            <v xml:space="preserve"> POPONTE -CHIRIGUANA</v>
          </cell>
          <cell r="E19">
            <v>20</v>
          </cell>
          <cell r="F19" t="str">
            <v>CESAR</v>
          </cell>
          <cell r="G19">
            <v>20178</v>
          </cell>
          <cell r="H19" t="str">
            <v>CHIRIGUANÁ</v>
          </cell>
          <cell r="I19" t="str">
            <v>NORTE</v>
          </cell>
          <cell r="J19" t="str">
            <v>DIRECCIÓN TERRITORIAL CESAR Y GUAJIRA</v>
          </cell>
        </row>
        <row r="20">
          <cell r="A20">
            <v>300</v>
          </cell>
          <cell r="B20" t="str">
            <v>COMUNIDAD</v>
          </cell>
          <cell r="C20" t="str">
            <v>NO ETNICO</v>
          </cell>
          <cell r="D20" t="str">
            <v>CORREGIMIENTO SANTA ISABEL</v>
          </cell>
          <cell r="E20">
            <v>20</v>
          </cell>
          <cell r="F20" t="str">
            <v>CESAR</v>
          </cell>
          <cell r="G20">
            <v>20228</v>
          </cell>
          <cell r="H20" t="str">
            <v>CURUMANÍ</v>
          </cell>
          <cell r="I20" t="str">
            <v>NORTE</v>
          </cell>
          <cell r="J20" t="str">
            <v>DIRECCIÓN TERRITORIAL CESAR Y GUAJIRA</v>
          </cell>
        </row>
        <row r="21">
          <cell r="A21">
            <v>240</v>
          </cell>
          <cell r="B21" t="str">
            <v>COMUNIDAD</v>
          </cell>
          <cell r="C21" t="str">
            <v>NO ETNICO</v>
          </cell>
          <cell r="D21" t="str">
            <v>LA GABARRA</v>
          </cell>
          <cell r="E21">
            <v>54</v>
          </cell>
          <cell r="F21" t="str">
            <v>NORTE DE SANTANDER</v>
          </cell>
          <cell r="G21">
            <v>54810</v>
          </cell>
          <cell r="H21" t="str">
            <v>TIBÚ</v>
          </cell>
          <cell r="I21" t="str">
            <v>CENTRO</v>
          </cell>
          <cell r="J21" t="str">
            <v>DIRECCIÓN TERRITORIAL NORTE DE SANTANDER Y ARAUCA</v>
          </cell>
        </row>
        <row r="22">
          <cell r="A22">
            <v>31</v>
          </cell>
          <cell r="B22" t="str">
            <v>ORGANIZACIONES</v>
          </cell>
          <cell r="C22" t="str">
            <v>NO ETNICO</v>
          </cell>
          <cell r="D22" t="str">
            <v>ORGANIZACIÓN FEMENINA POPULAR</v>
          </cell>
          <cell r="E22">
            <v>68</v>
          </cell>
          <cell r="F22" t="str">
            <v>SANTANDER</v>
          </cell>
          <cell r="G22">
            <v>68081</v>
          </cell>
          <cell r="H22" t="str">
            <v>BARRANCABERMEJA</v>
          </cell>
          <cell r="I22" t="str">
            <v>MUJERES</v>
          </cell>
          <cell r="J22" t="str">
            <v>DIRECCIÓN TERRITORIAL MAGDALENA MEDIO</v>
          </cell>
        </row>
        <row r="23">
          <cell r="A23">
            <v>308</v>
          </cell>
          <cell r="B23" t="str">
            <v>ORGANIZACIONES</v>
          </cell>
          <cell r="C23" t="str">
            <v>NO ETNICO</v>
          </cell>
          <cell r="D23" t="str">
            <v>ASOCIACIÓN NACIONAL DE MUJERES CAMPESINAS E INDÍGENAS DE COLOMBIA –ANMUCIC (EL ZULIA NORTE DE SANTANDER)</v>
          </cell>
          <cell r="E23">
            <v>54</v>
          </cell>
          <cell r="F23" t="str">
            <v>NORTE DE SANTANDER</v>
          </cell>
          <cell r="G23">
            <v>54261</v>
          </cell>
          <cell r="H23" t="str">
            <v>EL ZULIA</v>
          </cell>
          <cell r="I23" t="str">
            <v>MUJERES</v>
          </cell>
          <cell r="J23" t="str">
            <v>DIRECCIÓN TERRITORIAL NORTE DE SANTANDER Y ARAUCA</v>
          </cell>
        </row>
        <row r="24">
          <cell r="A24">
            <v>266</v>
          </cell>
          <cell r="B24" t="str">
            <v>COMUNIDAD</v>
          </cell>
          <cell r="C24" t="str">
            <v>NO ETNICO</v>
          </cell>
          <cell r="D24" t="str">
            <v>SAN ANDRÉS DE PISIMBALÁ (CAMPESINO)</v>
          </cell>
          <cell r="E24">
            <v>19</v>
          </cell>
          <cell r="F24" t="str">
            <v>CAUCA</v>
          </cell>
          <cell r="G24">
            <v>19355</v>
          </cell>
          <cell r="H24" t="str">
            <v>INZÁ</v>
          </cell>
          <cell r="I24" t="str">
            <v>SUR Y LLANOS</v>
          </cell>
          <cell r="J24" t="str">
            <v>DIRECCIÓN TERRITORIAL CAUCA</v>
          </cell>
        </row>
        <row r="25">
          <cell r="A25">
            <v>282</v>
          </cell>
          <cell r="B25" t="str">
            <v>ORGANIZACIONES</v>
          </cell>
          <cell r="C25" t="str">
            <v>NO ETNICO</v>
          </cell>
          <cell r="D25" t="str">
            <v>AFROMUPAZ</v>
          </cell>
          <cell r="E25">
            <v>11</v>
          </cell>
          <cell r="F25" t="str">
            <v>BOGOTÁ, D. C.</v>
          </cell>
          <cell r="G25">
            <v>11001</v>
          </cell>
          <cell r="H25" t="str">
            <v>BOGOTÁ, D.C.</v>
          </cell>
          <cell r="I25" t="str">
            <v>MUJERES</v>
          </cell>
          <cell r="J25" t="str">
            <v>DIRECCIÓN TERRITORIAL CENTRAL</v>
          </cell>
        </row>
        <row r="26">
          <cell r="A26">
            <v>135</v>
          </cell>
          <cell r="B26" t="str">
            <v>COMUNIDAD</v>
          </cell>
          <cell r="C26" t="str">
            <v>NO ETNICO</v>
          </cell>
          <cell r="D26" t="str">
            <v>TULAPAS</v>
          </cell>
          <cell r="E26">
            <v>5</v>
          </cell>
          <cell r="F26" t="str">
            <v>ANTIOQUIA</v>
          </cell>
          <cell r="G26">
            <v>5837</v>
          </cell>
          <cell r="H26" t="str">
            <v>TURBO</v>
          </cell>
          <cell r="I26" t="str">
            <v>ANTIOQUIA - EJE CAFETERO</v>
          </cell>
          <cell r="J26" t="str">
            <v>DIRECCIÓN TERRITORIAL URABÁ</v>
          </cell>
        </row>
        <row r="27">
          <cell r="A27">
            <v>136</v>
          </cell>
          <cell r="B27" t="str">
            <v>COMUNIDAD</v>
          </cell>
          <cell r="C27" t="str">
            <v>NO ETNICO</v>
          </cell>
          <cell r="D27" t="str">
            <v>EL TRES</v>
          </cell>
          <cell r="E27">
            <v>5</v>
          </cell>
          <cell r="F27" t="str">
            <v>ANTIOQUIA</v>
          </cell>
          <cell r="G27">
            <v>5837</v>
          </cell>
          <cell r="H27" t="str">
            <v>TURBO</v>
          </cell>
          <cell r="I27" t="str">
            <v>ANTIOQUIA - EJE CAFETERO</v>
          </cell>
          <cell r="J27" t="str">
            <v>DIRECCIÓN TERRITORIAL URABÁ</v>
          </cell>
        </row>
        <row r="28">
          <cell r="A28">
            <v>137</v>
          </cell>
          <cell r="B28" t="str">
            <v>COMUNIDAD</v>
          </cell>
          <cell r="C28" t="str">
            <v>NO ETNICO</v>
          </cell>
          <cell r="D28" t="str">
            <v>PAQUEMÁS</v>
          </cell>
          <cell r="E28">
            <v>5</v>
          </cell>
          <cell r="F28" t="str">
            <v>ANTIOQUIA</v>
          </cell>
          <cell r="G28">
            <v>5837</v>
          </cell>
          <cell r="H28" t="str">
            <v>TURBO</v>
          </cell>
          <cell r="I28" t="str">
            <v>ANTIOQUIA - EJE CAFETERO</v>
          </cell>
          <cell r="J28" t="str">
            <v>DIRECCIÓN TERRITORIAL URABÁ</v>
          </cell>
        </row>
        <row r="29">
          <cell r="A29">
            <v>189</v>
          </cell>
          <cell r="B29" t="str">
            <v>COMUNIDAD</v>
          </cell>
          <cell r="C29" t="str">
            <v>NO ETNICO</v>
          </cell>
          <cell r="D29" t="str">
            <v>PUEBLO BELLO</v>
          </cell>
          <cell r="E29">
            <v>5</v>
          </cell>
          <cell r="F29" t="str">
            <v>ANTIOQUIA</v>
          </cell>
          <cell r="G29">
            <v>5837</v>
          </cell>
          <cell r="H29" t="str">
            <v>TURBO</v>
          </cell>
          <cell r="I29" t="str">
            <v>ANTIOQUIA - EJE CAFETERO</v>
          </cell>
          <cell r="J29" t="str">
            <v>DIRECCIÓN TERRITORIAL URABÁ</v>
          </cell>
        </row>
        <row r="30">
          <cell r="A30">
            <v>316</v>
          </cell>
          <cell r="B30" t="str">
            <v>ORGANIZACIONES</v>
          </cell>
          <cell r="C30" t="str">
            <v>NO ETNICO</v>
          </cell>
          <cell r="D30" t="str">
            <v>LA FEDERACIÓN DE JUNTAS DE ACCIÓN COMUNAL DE SAN JOSÉ DE CÚCUTA.</v>
          </cell>
          <cell r="E30">
            <v>54</v>
          </cell>
          <cell r="F30" t="str">
            <v>NORTE DE SANTANDER</v>
          </cell>
          <cell r="G30">
            <v>54001</v>
          </cell>
          <cell r="H30" t="str">
            <v>CÚCUTA</v>
          </cell>
          <cell r="I30" t="str">
            <v>CENTRO</v>
          </cell>
          <cell r="J30" t="str">
            <v>DIRECCIÓN TERRITORIAL NORTE DE SANTANDER Y ARAUCA</v>
          </cell>
        </row>
        <row r="31">
          <cell r="A31">
            <v>306</v>
          </cell>
          <cell r="B31" t="str">
            <v>ORGANIZACIONES</v>
          </cell>
          <cell r="C31" t="str">
            <v>NO ETNICO</v>
          </cell>
          <cell r="D31" t="str">
            <v>ASOCIACIÓN DE TRABAJADORES CAMPESINOS DEL CARARE - ATCC</v>
          </cell>
          <cell r="E31">
            <v>68</v>
          </cell>
          <cell r="F31" t="str">
            <v>SANTANDER</v>
          </cell>
          <cell r="G31">
            <v>68385</v>
          </cell>
          <cell r="H31" t="str">
            <v>LANDÁZURI</v>
          </cell>
          <cell r="I31" t="str">
            <v>CENTRO</v>
          </cell>
          <cell r="J31" t="str">
            <v>DIRECCIÓN TERRITORIAL MAGDALENA MEDIO</v>
          </cell>
        </row>
        <row r="32">
          <cell r="A32">
            <v>104</v>
          </cell>
          <cell r="B32" t="str">
            <v>COMUNIDAD</v>
          </cell>
          <cell r="C32" t="str">
            <v>NO ETNICO</v>
          </cell>
          <cell r="D32" t="str">
            <v>CENTRO POBLADO LA BALSITA</v>
          </cell>
          <cell r="E32">
            <v>5</v>
          </cell>
          <cell r="F32" t="str">
            <v>ANTIOQUIA</v>
          </cell>
          <cell r="G32">
            <v>5234</v>
          </cell>
          <cell r="H32" t="str">
            <v>DABEIBA</v>
          </cell>
          <cell r="I32" t="str">
            <v>ANTIOQUIA - EJE CAFETERO</v>
          </cell>
          <cell r="J32" t="str">
            <v>DIRECCIÓN TERRITORIAL ANTIOQUIA</v>
          </cell>
        </row>
        <row r="33">
          <cell r="A33">
            <v>15</v>
          </cell>
          <cell r="B33" t="str">
            <v>COMUNIDAD</v>
          </cell>
          <cell r="C33" t="str">
            <v>NO ETNICO</v>
          </cell>
          <cell r="D33" t="str">
            <v>LA COMUNIDAD DE LA INSPECCIÓN DE LIBERIA (VEREDAS LA BELLA, MOGAMBO, ALTO PALMAS, BAJO PALMAR, LAGUNA LARGA, LAGUNAS, EL SALITRE, LA FLORIDA, BRASIL, SAN MARTÍN, EL PINO, SAN NICOLÁS, PALESTINA, LIBER</v>
          </cell>
          <cell r="E33">
            <v>25</v>
          </cell>
          <cell r="F33" t="str">
            <v>CUNDINAMARCA</v>
          </cell>
          <cell r="G33">
            <v>25878</v>
          </cell>
          <cell r="H33" t="str">
            <v>VIOTÁ</v>
          </cell>
          <cell r="I33" t="str">
            <v>CENTRO</v>
          </cell>
          <cell r="J33" t="str">
            <v>DIRECCIÓN TERRITORIAL CENTRAL</v>
          </cell>
        </row>
        <row r="34">
          <cell r="A34">
            <v>159</v>
          </cell>
          <cell r="B34" t="str">
            <v>COMUNIDAD</v>
          </cell>
          <cell r="C34" t="str">
            <v>NO ETNICO</v>
          </cell>
          <cell r="D34" t="str">
            <v>MAPIRIPAN</v>
          </cell>
          <cell r="E34">
            <v>50</v>
          </cell>
          <cell r="F34" t="str">
            <v>META</v>
          </cell>
          <cell r="G34">
            <v>50325</v>
          </cell>
          <cell r="H34" t="str">
            <v>MAPIRIPÁN</v>
          </cell>
          <cell r="I34" t="str">
            <v>SUR Y LLANOS</v>
          </cell>
          <cell r="J34" t="str">
            <v>DIRECCIÓN TERRITORIAL META Y LLANOS ORIENTALES</v>
          </cell>
        </row>
        <row r="35">
          <cell r="A35">
            <v>59</v>
          </cell>
          <cell r="B35" t="str">
            <v>COMUNIDAD</v>
          </cell>
          <cell r="C35" t="str">
            <v>NO ETNICO</v>
          </cell>
          <cell r="D35" t="str">
            <v>EL PLACER</v>
          </cell>
          <cell r="E35">
            <v>86</v>
          </cell>
          <cell r="F35" t="str">
            <v>PUTUMAYO</v>
          </cell>
          <cell r="G35">
            <v>86865</v>
          </cell>
          <cell r="H35" t="str">
            <v>VALLE DEL GUAMUEZ</v>
          </cell>
          <cell r="I35" t="str">
            <v>SUR Y LLANOS</v>
          </cell>
          <cell r="J35" t="str">
            <v>DIRECCIÓN TERRITORIAL PUTUMAYO</v>
          </cell>
        </row>
        <row r="36">
          <cell r="A36">
            <v>13</v>
          </cell>
          <cell r="B36" t="str">
            <v>COMUNIDAD</v>
          </cell>
          <cell r="C36" t="str">
            <v>NO ETNICO</v>
          </cell>
          <cell r="D36" t="str">
            <v>LA COMUNIDAD DE LA VEREDA HINCHE ALTO Y BAJO DEL MUNICIPIO DE LA LA PALMA</v>
          </cell>
          <cell r="E36">
            <v>25</v>
          </cell>
          <cell r="F36" t="str">
            <v>CUNDINAMARCA</v>
          </cell>
          <cell r="G36">
            <v>25394</v>
          </cell>
          <cell r="H36" t="str">
            <v>LA PALMA</v>
          </cell>
          <cell r="I36" t="str">
            <v>CENTRO</v>
          </cell>
          <cell r="J36" t="str">
            <v>DIRECCIÓN TERRITORIAL CENTRAL</v>
          </cell>
        </row>
        <row r="37">
          <cell r="A37">
            <v>12</v>
          </cell>
          <cell r="B37" t="str">
            <v>COMUNIDAD</v>
          </cell>
          <cell r="C37" t="str">
            <v>NO ETNICO</v>
          </cell>
          <cell r="D37" t="str">
            <v>LA COMUNIDAD DEL CENTRO POBLADO GUAYABAL DE TOLEDO DEL MUNICIPIO DEL PEÑÓN</v>
          </cell>
          <cell r="E37">
            <v>25</v>
          </cell>
          <cell r="F37" t="str">
            <v>CUNDINAMARCA</v>
          </cell>
          <cell r="G37">
            <v>25258</v>
          </cell>
          <cell r="H37" t="str">
            <v>EL PEÑÓN</v>
          </cell>
          <cell r="I37" t="str">
            <v>CENTRO</v>
          </cell>
          <cell r="J37" t="str">
            <v>DIRECCIÓN TERRITORIAL BOLIVAR</v>
          </cell>
        </row>
        <row r="38">
          <cell r="A38">
            <v>105</v>
          </cell>
          <cell r="B38" t="str">
            <v>COMUNIDAD</v>
          </cell>
          <cell r="C38" t="str">
            <v>NO ETNICO</v>
          </cell>
          <cell r="D38" t="str">
            <v xml:space="preserve">CORREGIMIENTO EL ARO </v>
          </cell>
          <cell r="E38">
            <v>5</v>
          </cell>
          <cell r="F38" t="str">
            <v>ANTIOQUIA</v>
          </cell>
          <cell r="G38">
            <v>5361</v>
          </cell>
          <cell r="H38" t="str">
            <v>ITUANGO</v>
          </cell>
          <cell r="I38" t="str">
            <v>ANTIOQUIA - EJE CAFETERO</v>
          </cell>
          <cell r="J38" t="str">
            <v>DIRECCIÓN TERRITORIAL ANTIOQUIA</v>
          </cell>
        </row>
        <row r="39">
          <cell r="A39">
            <v>106</v>
          </cell>
          <cell r="B39" t="str">
            <v>COMUNIDAD</v>
          </cell>
          <cell r="C39" t="str">
            <v>NO ETNICO</v>
          </cell>
          <cell r="D39" t="str">
            <v>CORREGIMIENTO LA GRANJA</v>
          </cell>
          <cell r="E39">
            <v>5</v>
          </cell>
          <cell r="F39" t="str">
            <v>ANTIOQUIA</v>
          </cell>
          <cell r="G39">
            <v>5361</v>
          </cell>
          <cell r="H39" t="str">
            <v>ITUANGO</v>
          </cell>
          <cell r="I39" t="str">
            <v>ANTIOQUIA - EJE CAFETERO</v>
          </cell>
          <cell r="J39" t="str">
            <v>DIRECCIÓN TERRITORIAL ANTIOQUIA</v>
          </cell>
        </row>
        <row r="40">
          <cell r="A40">
            <v>228</v>
          </cell>
          <cell r="B40" t="str">
            <v>COMUNIDAD</v>
          </cell>
          <cell r="C40" t="str">
            <v>NO ETNICO</v>
          </cell>
          <cell r="D40" t="str">
            <v>LA HABANA</v>
          </cell>
          <cell r="E40">
            <v>76</v>
          </cell>
          <cell r="F40" t="str">
            <v>VALLE DEL CAUCA</v>
          </cell>
          <cell r="G40">
            <v>76111</v>
          </cell>
          <cell r="H40" t="str">
            <v>GUADALAJARA DE BUGA</v>
          </cell>
          <cell r="I40" t="str">
            <v>SUR Y LLANOS</v>
          </cell>
          <cell r="J40" t="str">
            <v>DIRECCIÓN TERRITORIAL VALLE DEL CAUCA</v>
          </cell>
        </row>
        <row r="41">
          <cell r="A41">
            <v>230</v>
          </cell>
          <cell r="B41" t="str">
            <v>COMUNIDAD</v>
          </cell>
          <cell r="C41" t="str">
            <v>NO ETNICO</v>
          </cell>
          <cell r="D41" t="str">
            <v>ARENILLO</v>
          </cell>
          <cell r="E41">
            <v>76</v>
          </cell>
          <cell r="F41" t="str">
            <v>VALLE DEL CAUCA</v>
          </cell>
          <cell r="G41">
            <v>76520</v>
          </cell>
          <cell r="H41" t="str">
            <v>PALMIRA</v>
          </cell>
          <cell r="I41" t="str">
            <v>SUR Y LLANOS</v>
          </cell>
          <cell r="J41" t="str">
            <v>DIRECCIÓN TERRITORIAL VALLE DEL CAUCA</v>
          </cell>
        </row>
        <row r="42">
          <cell r="A42">
            <v>21</v>
          </cell>
          <cell r="B42" t="str">
            <v>ORGANIZACIONES</v>
          </cell>
          <cell r="C42" t="str">
            <v>NO ETNICO</v>
          </cell>
          <cell r="D42" t="str">
            <v>NARRAR PARA VIVIR</v>
          </cell>
          <cell r="E42">
            <v>13</v>
          </cell>
          <cell r="F42" t="str">
            <v>BOLÍVAR</v>
          </cell>
          <cell r="G42">
            <v>13657</v>
          </cell>
          <cell r="H42" t="str">
            <v>SAN JUAN NEPOMUCENO</v>
          </cell>
          <cell r="I42" t="str">
            <v>MUJERES</v>
          </cell>
          <cell r="J42" t="str">
            <v>DIRECCIÓN TERRITORIAL BOLIVAR</v>
          </cell>
        </row>
        <row r="43">
          <cell r="A43">
            <v>117</v>
          </cell>
          <cell r="B43" t="str">
            <v>COMUNIDAD</v>
          </cell>
          <cell r="C43" t="str">
            <v>NO ETNICO</v>
          </cell>
          <cell r="D43" t="str">
            <v>LA COMUNIDAD DE SIMACOTA SECTOR BAJO</v>
          </cell>
          <cell r="E43">
            <v>68</v>
          </cell>
          <cell r="F43" t="str">
            <v>SANTANDER</v>
          </cell>
          <cell r="G43">
            <v>68745</v>
          </cell>
          <cell r="H43" t="str">
            <v>SIMACOTA</v>
          </cell>
          <cell r="I43" t="str">
            <v>CENTRO</v>
          </cell>
          <cell r="J43" t="str">
            <v>DIRECCIÓN TERRITORIAL SANTANDER</v>
          </cell>
        </row>
        <row r="44">
          <cell r="A44">
            <v>14</v>
          </cell>
          <cell r="B44" t="str">
            <v>COMUNIDAD</v>
          </cell>
          <cell r="C44" t="str">
            <v>NO ETNICO</v>
          </cell>
          <cell r="D44" t="str">
            <v>COMUNIDAD DEL MUNICIPIO DE TOPAIPI</v>
          </cell>
          <cell r="E44">
            <v>25</v>
          </cell>
          <cell r="F44" t="str">
            <v>CUNDINAMARCA</v>
          </cell>
          <cell r="G44">
            <v>25823</v>
          </cell>
          <cell r="H44" t="str">
            <v>TOPAIPÍ</v>
          </cell>
          <cell r="I44" t="str">
            <v>CENTRO</v>
          </cell>
          <cell r="J44" t="str">
            <v>DIRECCIÓN TERRITORIAL CENTRAL</v>
          </cell>
        </row>
        <row r="45">
          <cell r="A45">
            <v>109</v>
          </cell>
          <cell r="B45" t="str">
            <v>COMUNIDAD</v>
          </cell>
          <cell r="C45" t="str">
            <v>NO ETNICO</v>
          </cell>
          <cell r="D45" t="str">
            <v>CENTRO POBLADO BUENOS AIRES, VEREDAS LA ESTRELLA, VILLA NUEVA, LA MERCED, EL PORVENIR, MANIZALES, SAN FRANCISCO, EL SOCORRO, SOPETRÁN, LA AURORA, SAN ANTONIO, LOS PLANES Y SAN MIGUEL</v>
          </cell>
          <cell r="E45">
            <v>5</v>
          </cell>
          <cell r="F45" t="str">
            <v>ANTIOQUIA</v>
          </cell>
          <cell r="G45">
            <v>5660</v>
          </cell>
          <cell r="H45" t="str">
            <v>SAN LUIS</v>
          </cell>
          <cell r="I45" t="str">
            <v>ANTIOQUIA - EJE CAFETERO</v>
          </cell>
          <cell r="J45" t="str">
            <v>DIRECCIÓN TERRITORIAL ANTIOQUIA</v>
          </cell>
        </row>
        <row r="46">
          <cell r="A46">
            <v>326</v>
          </cell>
          <cell r="B46" t="str">
            <v>COMUNIDAD</v>
          </cell>
          <cell r="C46" t="str">
            <v>NO ETNICO</v>
          </cell>
          <cell r="D46" t="str">
            <v>VEREDA LA ESPERANZA</v>
          </cell>
          <cell r="E46">
            <v>5</v>
          </cell>
          <cell r="F46" t="str">
            <v>ANTIOQUIA</v>
          </cell>
          <cell r="G46">
            <v>0</v>
          </cell>
          <cell r="H46" t="str">
            <v>(Sin Especificar)</v>
          </cell>
          <cell r="I46" t="str">
            <v>ANTIOQUIA - EJE CAFETERO</v>
          </cell>
          <cell r="J46" t="str">
            <v>NACIONAL</v>
          </cell>
        </row>
        <row r="47">
          <cell r="A47">
            <v>111</v>
          </cell>
          <cell r="B47" t="str">
            <v>COMUNIDAD</v>
          </cell>
          <cell r="C47" t="str">
            <v>NO ETNICO</v>
          </cell>
          <cell r="D47" t="str">
            <v>FRAGUAS</v>
          </cell>
          <cell r="E47">
            <v>5</v>
          </cell>
          <cell r="F47" t="str">
            <v>ANTIOQUIA</v>
          </cell>
          <cell r="G47">
            <v>5736</v>
          </cell>
          <cell r="H47" t="str">
            <v>SEGOVIA</v>
          </cell>
          <cell r="I47" t="str">
            <v>ANTIOQUIA - EJE CAFETERO</v>
          </cell>
          <cell r="J47" t="str">
            <v>DIRECCIÓN TERRITORIAL ANTIOQUIA</v>
          </cell>
        </row>
        <row r="48">
          <cell r="A48">
            <v>60</v>
          </cell>
          <cell r="B48" t="str">
            <v>COMUNIDAD</v>
          </cell>
          <cell r="C48" t="str">
            <v>NO ETNICO</v>
          </cell>
          <cell r="D48" t="str">
            <v>EL TIGRE</v>
          </cell>
          <cell r="E48">
            <v>86</v>
          </cell>
          <cell r="F48" t="str">
            <v>PUTUMAYO</v>
          </cell>
          <cell r="G48">
            <v>86865</v>
          </cell>
          <cell r="H48" t="str">
            <v>VALLE DEL GUAMUEZ</v>
          </cell>
          <cell r="I48" t="str">
            <v>SUR Y LLANOS</v>
          </cell>
          <cell r="J48" t="str">
            <v>DIRECCIÓN TERRITORIAL PUTUMAYO</v>
          </cell>
        </row>
        <row r="49">
          <cell r="A49">
            <v>234</v>
          </cell>
          <cell r="B49" t="str">
            <v>COMUNIDAD</v>
          </cell>
          <cell r="C49" t="str">
            <v>NO ETNICO</v>
          </cell>
          <cell r="D49" t="str">
            <v>CORREGIMIENTOS DE LA SONORA, EL TABOR Y VEREDAS BETULIA Y MARACAIBO</v>
          </cell>
          <cell r="E49">
            <v>76</v>
          </cell>
          <cell r="F49" t="str">
            <v>VALLE DEL CAUCA</v>
          </cell>
          <cell r="G49">
            <v>76828</v>
          </cell>
          <cell r="H49" t="str">
            <v>TRUJILLO</v>
          </cell>
          <cell r="I49" t="str">
            <v>SUR Y LLANOS</v>
          </cell>
          <cell r="J49" t="str">
            <v>DIRECCIÓN TERRITORIAL VALLE DEL CAUCA</v>
          </cell>
        </row>
        <row r="50">
          <cell r="A50">
            <v>222</v>
          </cell>
          <cell r="B50" t="str">
            <v>COMUNIDAD</v>
          </cell>
          <cell r="C50" t="str">
            <v>NO ETNICO</v>
          </cell>
          <cell r="D50" t="str">
            <v>CORREGIMIENTO DE SANTA RITA</v>
          </cell>
          <cell r="E50">
            <v>47</v>
          </cell>
          <cell r="F50" t="str">
            <v>MAGDALENA</v>
          </cell>
          <cell r="G50">
            <v>47605</v>
          </cell>
          <cell r="H50" t="str">
            <v>REMOLINO</v>
          </cell>
          <cell r="I50" t="str">
            <v>NORTE</v>
          </cell>
          <cell r="J50" t="str">
            <v>DIRECCIÓN TERRITORIAL MAGDALENA</v>
          </cell>
        </row>
        <row r="51">
          <cell r="A51">
            <v>202</v>
          </cell>
          <cell r="B51" t="str">
            <v>COMUNIDAD</v>
          </cell>
          <cell r="C51" t="str">
            <v>NO ETNICO</v>
          </cell>
          <cell r="D51" t="str">
            <v xml:space="preserve">CORREGIMIENTO LA AVIANCA (PIVIJAY) </v>
          </cell>
          <cell r="E51">
            <v>47</v>
          </cell>
          <cell r="F51" t="str">
            <v>MAGDALENA</v>
          </cell>
          <cell r="G51">
            <v>47551</v>
          </cell>
          <cell r="H51" t="str">
            <v>PIVIJAY</v>
          </cell>
          <cell r="I51" t="str">
            <v>NORTE</v>
          </cell>
          <cell r="J51" t="str">
            <v>DIRECCIÓN TERRITORIAL MAGDALENA</v>
          </cell>
        </row>
        <row r="52">
          <cell r="A52">
            <v>238</v>
          </cell>
          <cell r="B52" t="str">
            <v>ORGANIZACIONES</v>
          </cell>
          <cell r="C52" t="str">
            <v>NO ETNICO</v>
          </cell>
          <cell r="D52" t="str">
            <v>ANUC</v>
          </cell>
          <cell r="E52">
            <v>0</v>
          </cell>
          <cell r="F52" t="str">
            <v>(Sin Especificar)</v>
          </cell>
          <cell r="G52">
            <v>0</v>
          </cell>
          <cell r="H52" t="str">
            <v>(Sin Especificar)</v>
          </cell>
          <cell r="I52" t="str">
            <v>CASOS NACIONALES</v>
          </cell>
          <cell r="J52" t="str">
            <v>NACIONAL</v>
          </cell>
        </row>
        <row r="53">
          <cell r="A53">
            <v>16</v>
          </cell>
          <cell r="B53" t="str">
            <v>COMUNIDAD</v>
          </cell>
          <cell r="C53" t="str">
            <v>NO ETNICO</v>
          </cell>
          <cell r="D53" t="str">
            <v>LA COMUNIDAD DE LA INSPECCIÓN  ALTO DE CAÑAS (VEREDAS ABIPAY DE FAJARDO, ALTO DE RAMIREZ, MONTAÑAS DE LINARES, PALMICHALE, CALEÑO, LOMA DE PASCUA Y ALTO DE CAÑAS) DEL MUNICIPIO DE YACOPÍ.</v>
          </cell>
          <cell r="E53">
            <v>25</v>
          </cell>
          <cell r="F53" t="str">
            <v>CUNDINAMARCA</v>
          </cell>
          <cell r="G53">
            <v>25885</v>
          </cell>
          <cell r="H53" t="str">
            <v>YACOPÍ</v>
          </cell>
          <cell r="I53" t="str">
            <v>CENTRO</v>
          </cell>
          <cell r="J53" t="str">
            <v>DIRECCIÓN TERRITORIAL CENTRAL</v>
          </cell>
        </row>
        <row r="54">
          <cell r="A54">
            <v>318</v>
          </cell>
          <cell r="B54" t="str">
            <v>COMUNIDAD</v>
          </cell>
          <cell r="C54" t="str">
            <v>NO ETNICO</v>
          </cell>
          <cell r="D54" t="str">
            <v>LA COMUNIDAD DEL SECTOR MALLA DEL AEROPUERTO BARRIOS BUENOS AIRES LA HERMITA Y CAMILO DAZA</v>
          </cell>
          <cell r="E54">
            <v>54</v>
          </cell>
          <cell r="F54" t="str">
            <v>NORTE DE SANTANDER</v>
          </cell>
          <cell r="G54">
            <v>54001</v>
          </cell>
          <cell r="H54" t="str">
            <v>CÚCUTA</v>
          </cell>
          <cell r="I54" t="str">
            <v>CENTRO</v>
          </cell>
          <cell r="J54" t="str">
            <v>DIRECCIÓN TERRITORIAL NORTE DE SANTANDER Y ARAUCA</v>
          </cell>
        </row>
        <row r="55">
          <cell r="A55">
            <v>132</v>
          </cell>
          <cell r="B55" t="str">
            <v>COMUNIDAD</v>
          </cell>
          <cell r="C55" t="str">
            <v>NO ETNICO</v>
          </cell>
          <cell r="D55" t="str">
            <v>CABECERA MUNICIPAL DE MISTRATÓ</v>
          </cell>
          <cell r="E55">
            <v>66</v>
          </cell>
          <cell r="F55" t="str">
            <v>RISARALDA</v>
          </cell>
          <cell r="G55">
            <v>66456</v>
          </cell>
          <cell r="H55" t="str">
            <v>MISTRATÓ</v>
          </cell>
          <cell r="I55" t="str">
            <v>ANTIOQUIA - EJE CAFETERO</v>
          </cell>
          <cell r="J55" t="str">
            <v>DIRECCIÓN TERRITORIAL EJE CAFETERO</v>
          </cell>
        </row>
        <row r="56">
          <cell r="A56">
            <v>181</v>
          </cell>
          <cell r="B56" t="str">
            <v>COMUNIDAD</v>
          </cell>
          <cell r="C56" t="str">
            <v>NO ETNICO</v>
          </cell>
          <cell r="D56" t="str">
            <v>CABECERA MUNICIPAL DE PUEBLO RICO</v>
          </cell>
          <cell r="E56">
            <v>66</v>
          </cell>
          <cell r="F56" t="str">
            <v>RISARALDA</v>
          </cell>
          <cell r="G56">
            <v>66572</v>
          </cell>
          <cell r="H56" t="str">
            <v>PUEBLO RICO</v>
          </cell>
          <cell r="I56" t="str">
            <v>ANTIOQUIA - EJE CAFETERO</v>
          </cell>
          <cell r="J56" t="str">
            <v>DIRECCIÓN TERRITORIAL EJE CAFETERO</v>
          </cell>
        </row>
        <row r="57">
          <cell r="A57">
            <v>79</v>
          </cell>
          <cell r="B57" t="str">
            <v>COMUNIDAD</v>
          </cell>
          <cell r="C57" t="str">
            <v>NO ETNICO</v>
          </cell>
          <cell r="D57" t="str">
            <v>LA COMUNIDAD DEL SECTOR ANTONIA SANTOS BARRIOS ANTONIA SANTOS,LOS OLIVOS,SABANA VERDE , CAROLINAS PRIMAVERA Y ASENTAMIENTOS SUBNORMAL BRISAS.</v>
          </cell>
          <cell r="E57">
            <v>54</v>
          </cell>
          <cell r="F57" t="str">
            <v>NORTE DE SANTANDER</v>
          </cell>
          <cell r="G57">
            <v>54001</v>
          </cell>
          <cell r="H57" t="str">
            <v>CÚCUTA</v>
          </cell>
          <cell r="I57" t="str">
            <v>CENTRO</v>
          </cell>
          <cell r="J57" t="str">
            <v>DIRECCIÓN TERRITORIAL NORTE DE SANTANDER Y ARAUCA</v>
          </cell>
        </row>
        <row r="58">
          <cell r="A58">
            <v>191</v>
          </cell>
          <cell r="B58" t="str">
            <v>COMUNIDAD</v>
          </cell>
          <cell r="C58" t="str">
            <v>NO ETNICO</v>
          </cell>
          <cell r="D58" t="str">
            <v xml:space="preserve">LA TROCHA (VEREDAS: EL ONCE, DOCE, VEINTE, DIEZ, QUINCE, EL LAMENTO, EL PIÑON, CARE PERRO, EL DIECIOCHO AFRO) </v>
          </cell>
          <cell r="E58">
            <v>27</v>
          </cell>
          <cell r="F58" t="str">
            <v>CHOCÓ</v>
          </cell>
          <cell r="G58">
            <v>27245</v>
          </cell>
          <cell r="H58" t="str">
            <v>EL CARMEN DE ATRATO</v>
          </cell>
          <cell r="I58" t="str">
            <v>CHOCO</v>
          </cell>
          <cell r="J58" t="str">
            <v>DIRECCIÓN TERRITORIAL CHOCÓ</v>
          </cell>
        </row>
        <row r="59">
          <cell r="A59">
            <v>332</v>
          </cell>
          <cell r="B59" t="str">
            <v>COMUNIDAD</v>
          </cell>
          <cell r="C59" t="str">
            <v>NO ETNICO</v>
          </cell>
          <cell r="D59" t="str">
            <v>CABECERA MUNICIPAL DE SAMANÁ</v>
          </cell>
          <cell r="E59">
            <v>17</v>
          </cell>
          <cell r="F59" t="str">
            <v>CALDAS</v>
          </cell>
          <cell r="G59">
            <v>17662</v>
          </cell>
          <cell r="H59" t="str">
            <v>SAMANÁ</v>
          </cell>
          <cell r="I59" t="str">
            <v>ANTIOQUIA - EJE CAFETERO</v>
          </cell>
          <cell r="J59" t="str">
            <v>DIRECCIÓN TERRITORIAL EJE CAFETERO</v>
          </cell>
        </row>
        <row r="60">
          <cell r="A60">
            <v>284</v>
          </cell>
          <cell r="B60" t="str">
            <v>ORGANIZACIONES</v>
          </cell>
          <cell r="C60" t="str">
            <v>NO ETNICO</v>
          </cell>
          <cell r="D60" t="str">
            <v>ASOMUPROCA</v>
          </cell>
          <cell r="E60">
            <v>11</v>
          </cell>
          <cell r="F60" t="str">
            <v>BOGOTÁ, D. C.</v>
          </cell>
          <cell r="G60">
            <v>11001</v>
          </cell>
          <cell r="H60" t="str">
            <v>BOGOTÁ, D.C.</v>
          </cell>
          <cell r="I60" t="str">
            <v>MUJERES</v>
          </cell>
          <cell r="J60" t="str">
            <v>DIRECCIÓN TERRITORIAL CENTRAL</v>
          </cell>
        </row>
        <row r="61">
          <cell r="A61">
            <v>45</v>
          </cell>
          <cell r="B61" t="str">
            <v>ORGANIZACIONES</v>
          </cell>
          <cell r="C61" t="str">
            <v>NO ETNICO</v>
          </cell>
          <cell r="D61" t="str">
            <v>ASOCIACIÓN DE MUJERES DE LAS INDEPENDENCIAS - AMI</v>
          </cell>
          <cell r="E61">
            <v>5</v>
          </cell>
          <cell r="F61" t="str">
            <v>ANTIOQUIA</v>
          </cell>
          <cell r="G61">
            <v>5001</v>
          </cell>
          <cell r="H61" t="str">
            <v>MEDELLÍN</v>
          </cell>
          <cell r="I61" t="str">
            <v>MUJERES</v>
          </cell>
          <cell r="J61" t="str">
            <v>DIRECCIÓN TERRITORIAL ANTIOQUIA</v>
          </cell>
        </row>
        <row r="62">
          <cell r="A62">
            <v>49</v>
          </cell>
          <cell r="B62" t="str">
            <v>COMUNIDAD</v>
          </cell>
          <cell r="C62" t="str">
            <v>NO ETNICO</v>
          </cell>
          <cell r="D62" t="str">
            <v>LA COMUNIDAD DEL CORREGIMIENTO DE JUAN FRIO</v>
          </cell>
          <cell r="E62">
            <v>54</v>
          </cell>
          <cell r="F62" t="str">
            <v>NORTE DE SANTANDER</v>
          </cell>
          <cell r="G62">
            <v>54874</v>
          </cell>
          <cell r="H62" t="str">
            <v>VILLA DEL ROSARIO</v>
          </cell>
          <cell r="I62" t="str">
            <v>CENTRO</v>
          </cell>
          <cell r="J62" t="str">
            <v>DIRECCIÓN TERRITORIAL NORTE DE SANTANDER Y ARAUCA</v>
          </cell>
        </row>
        <row r="63">
          <cell r="A63">
            <v>134</v>
          </cell>
          <cell r="B63" t="str">
            <v>COMUNIDAD</v>
          </cell>
          <cell r="C63" t="str">
            <v>NO ETNICO</v>
          </cell>
          <cell r="D63" t="str">
            <v>LA CHINITA</v>
          </cell>
          <cell r="E63">
            <v>5</v>
          </cell>
          <cell r="F63" t="str">
            <v>ANTIOQUIA</v>
          </cell>
          <cell r="G63">
            <v>5045</v>
          </cell>
          <cell r="H63" t="str">
            <v>APARTADÓ</v>
          </cell>
          <cell r="I63" t="str">
            <v>ANTIOQUIA - EJE CAFETERO</v>
          </cell>
          <cell r="J63" t="str">
            <v>DIRECCIÓN TERRITORIAL URABÁ</v>
          </cell>
        </row>
        <row r="64">
          <cell r="A64">
            <v>312</v>
          </cell>
          <cell r="B64" t="str">
            <v>COMUNIDAD</v>
          </cell>
          <cell r="C64" t="str">
            <v>NO ETNICO</v>
          </cell>
          <cell r="D64" t="str">
            <v>CORREGIMIENTO LAS PALMAS - SAN JACINTO, BOLÍVAR</v>
          </cell>
          <cell r="E64">
            <v>13</v>
          </cell>
          <cell r="F64" t="str">
            <v>BOLÍVAR</v>
          </cell>
          <cell r="G64">
            <v>13654</v>
          </cell>
          <cell r="H64" t="str">
            <v>SAN JACINTO</v>
          </cell>
          <cell r="I64" t="str">
            <v>NORTE</v>
          </cell>
          <cell r="J64" t="str">
            <v>DIRECCIÓN TERRITORIAL BOLIVAR</v>
          </cell>
        </row>
        <row r="65">
          <cell r="A65">
            <v>51</v>
          </cell>
          <cell r="B65" t="str">
            <v>COMUNIDAD</v>
          </cell>
          <cell r="C65" t="str">
            <v>NO ETNICO</v>
          </cell>
          <cell r="D65" t="str">
            <v>LA COMUNIDAD DEL BARRIO CERRO NORTE</v>
          </cell>
          <cell r="E65">
            <v>54</v>
          </cell>
          <cell r="F65" t="str">
            <v>NORTE DE SANTANDER</v>
          </cell>
          <cell r="G65">
            <v>54001</v>
          </cell>
          <cell r="H65" t="str">
            <v>CÚCUTA</v>
          </cell>
          <cell r="I65" t="str">
            <v>CENTRO</v>
          </cell>
          <cell r="J65" t="str">
            <v>DIRECCIÓN TERRITORIAL NORTE DE SANTANDER Y ARAUCA</v>
          </cell>
        </row>
        <row r="66">
          <cell r="A66">
            <v>53</v>
          </cell>
          <cell r="B66" t="str">
            <v>COMUNIDAD</v>
          </cell>
          <cell r="C66" t="str">
            <v>NO ETNICO</v>
          </cell>
          <cell r="D66" t="str">
            <v xml:space="preserve">LA COMUNIDAD DEL MUNICIPIO DE LA ESPERANZA. </v>
          </cell>
          <cell r="E66">
            <v>54</v>
          </cell>
          <cell r="F66" t="str">
            <v>NORTE DE SANTANDER</v>
          </cell>
          <cell r="G66">
            <v>54385</v>
          </cell>
          <cell r="H66" t="str">
            <v>LA ESPERANZA</v>
          </cell>
          <cell r="I66" t="str">
            <v>CENTRO</v>
          </cell>
          <cell r="J66" t="str">
            <v>DIRECCIÓN TERRITORIAL NORTE DE SANTANDER Y ARAUCA</v>
          </cell>
        </row>
        <row r="67">
          <cell r="A67">
            <v>221</v>
          </cell>
          <cell r="B67" t="str">
            <v>COMUNIDAD</v>
          </cell>
          <cell r="C67" t="str">
            <v>NO ETNICO</v>
          </cell>
          <cell r="D67" t="str">
            <v>CORREGIMIENTO DE NUEVA VENECIA Y CORREGIMIENTO DE BUENAVISTA (MUNICIPIO DE SITIO NUEVO)</v>
          </cell>
          <cell r="E67">
            <v>47</v>
          </cell>
          <cell r="F67" t="str">
            <v>MAGDALENA</v>
          </cell>
          <cell r="G67">
            <v>47745</v>
          </cell>
          <cell r="H67" t="str">
            <v>SITIONUEVO</v>
          </cell>
          <cell r="I67" t="str">
            <v>NORTE</v>
          </cell>
          <cell r="J67" t="str">
            <v>DIRECCIÓN TERRITORIAL MAGDALENA</v>
          </cell>
        </row>
        <row r="68">
          <cell r="A68">
            <v>223</v>
          </cell>
          <cell r="B68" t="str">
            <v>COMUNIDAD</v>
          </cell>
          <cell r="C68" t="str">
            <v>NO ETNICO</v>
          </cell>
          <cell r="D68" t="str">
            <v>CORREGIMIENTO DE BOCAS DE ARACATACA (MUNICIPIO DE PUEBLO VIEJO)</v>
          </cell>
          <cell r="E68">
            <v>47</v>
          </cell>
          <cell r="F68" t="str">
            <v>MAGDALENA</v>
          </cell>
          <cell r="G68">
            <v>47570</v>
          </cell>
          <cell r="H68" t="str">
            <v>PUEBLOVIEJO</v>
          </cell>
          <cell r="I68" t="str">
            <v>NORTE</v>
          </cell>
          <cell r="J68" t="str">
            <v>DIRECCIÓN TERRITORIAL MAGDALENA</v>
          </cell>
        </row>
        <row r="69">
          <cell r="A69">
            <v>227</v>
          </cell>
          <cell r="B69" t="str">
            <v>COMUNIDAD</v>
          </cell>
          <cell r="C69" t="str">
            <v>NO ETNICO</v>
          </cell>
          <cell r="D69" t="str">
            <v>ZIPACOA</v>
          </cell>
          <cell r="E69">
            <v>13</v>
          </cell>
          <cell r="F69" t="str">
            <v>BOLÍVAR</v>
          </cell>
          <cell r="G69">
            <v>13873</v>
          </cell>
          <cell r="H69" t="str">
            <v>VILLANUEVA</v>
          </cell>
          <cell r="I69" t="str">
            <v>NORTE</v>
          </cell>
          <cell r="J69" t="str">
            <v>DIRECCIÓN TERRITORIAL BOLIVAR</v>
          </cell>
        </row>
        <row r="70">
          <cell r="A70">
            <v>126</v>
          </cell>
          <cell r="B70" t="str">
            <v>COMUNIDAD</v>
          </cell>
          <cell r="C70" t="str">
            <v>NO ETNICO</v>
          </cell>
          <cell r="D70" t="str">
            <v>ALTA MONTAÑA - ELCARMEN DE BOLÍVAR</v>
          </cell>
          <cell r="E70">
            <v>13</v>
          </cell>
          <cell r="F70" t="str">
            <v>BOLÍVAR</v>
          </cell>
          <cell r="G70">
            <v>13244</v>
          </cell>
          <cell r="H70" t="str">
            <v>EL CARMEN DE BOLÍVAR</v>
          </cell>
          <cell r="I70" t="str">
            <v>NORTE</v>
          </cell>
          <cell r="J70" t="str">
            <v>DIRECCIÓN TERRITORIAL BOLIVAR</v>
          </cell>
        </row>
        <row r="71">
          <cell r="A71">
            <v>91</v>
          </cell>
          <cell r="B71" t="str">
            <v>COMUNIDAD</v>
          </cell>
          <cell r="C71" t="str">
            <v>NO ETNICO</v>
          </cell>
          <cell r="D71" t="str">
            <v>PLAYON DE OROZCO</v>
          </cell>
          <cell r="E71">
            <v>47</v>
          </cell>
          <cell r="F71" t="str">
            <v>MAGDALENA</v>
          </cell>
          <cell r="G71">
            <v>47258</v>
          </cell>
          <cell r="H71" t="str">
            <v>EL PIÑÓN</v>
          </cell>
          <cell r="I71" t="str">
            <v>NORTE</v>
          </cell>
          <cell r="J71" t="str">
            <v>DIRECCIÓN TERRITORIAL MAGDALENA</v>
          </cell>
        </row>
        <row r="72">
          <cell r="A72">
            <v>92</v>
          </cell>
          <cell r="B72" t="str">
            <v>COMUNIDAD</v>
          </cell>
          <cell r="C72" t="str">
            <v>NO ETNICO</v>
          </cell>
          <cell r="D72" t="str">
            <v>CERRO AZUL</v>
          </cell>
          <cell r="E72">
            <v>47</v>
          </cell>
          <cell r="F72" t="str">
            <v>MAGDALENA</v>
          </cell>
          <cell r="G72">
            <v>47189</v>
          </cell>
          <cell r="H72" t="str">
            <v>CIÉNAGA</v>
          </cell>
          <cell r="I72" t="str">
            <v>NORTE</v>
          </cell>
          <cell r="J72" t="str">
            <v>DIRECCIÓN TERRITORIAL MAGDALENA</v>
          </cell>
        </row>
        <row r="73">
          <cell r="A73">
            <v>68</v>
          </cell>
          <cell r="B73" t="str">
            <v>COMUNIDAD</v>
          </cell>
          <cell r="C73" t="str">
            <v>NO ETNICO</v>
          </cell>
          <cell r="D73" t="str">
            <v>VEREDA BEJUCO PRIETO (CHIBOLO)</v>
          </cell>
          <cell r="E73">
            <v>47</v>
          </cell>
          <cell r="F73" t="str">
            <v>MAGDALENA</v>
          </cell>
          <cell r="G73">
            <v>47555</v>
          </cell>
          <cell r="H73" t="str">
            <v>PLATO</v>
          </cell>
          <cell r="I73" t="str">
            <v>NORTE</v>
          </cell>
          <cell r="J73" t="str">
            <v>DIRECCIÓN TERRITORIAL MAGDALENA</v>
          </cell>
        </row>
        <row r="74">
          <cell r="A74">
            <v>69</v>
          </cell>
          <cell r="B74" t="str">
            <v>COMUNIDAD</v>
          </cell>
          <cell r="C74" t="str">
            <v>NO ETNICO</v>
          </cell>
          <cell r="D74" t="str">
            <v>VEREDA CANAÁN (CHIBOLO)</v>
          </cell>
          <cell r="E74">
            <v>47</v>
          </cell>
          <cell r="F74" t="str">
            <v>MAGDALENA</v>
          </cell>
          <cell r="G74">
            <v>47555</v>
          </cell>
          <cell r="H74" t="str">
            <v>PLATO</v>
          </cell>
          <cell r="I74" t="str">
            <v>NORTE</v>
          </cell>
          <cell r="J74" t="str">
            <v>DIRECCIÓN TERRITORIAL MAGDALENA</v>
          </cell>
        </row>
        <row r="75">
          <cell r="A75">
            <v>70</v>
          </cell>
          <cell r="B75" t="str">
            <v>COMUNIDAD</v>
          </cell>
          <cell r="C75" t="str">
            <v>NO ETNICO</v>
          </cell>
          <cell r="D75" t="str">
            <v>PITA - CORREGUIMIENTO LAS TABLAS MUN DE REPELON.</v>
          </cell>
          <cell r="E75">
            <v>8</v>
          </cell>
          <cell r="F75" t="str">
            <v>ATLÁNTICO</v>
          </cell>
          <cell r="G75">
            <v>8606</v>
          </cell>
          <cell r="H75" t="str">
            <v>REPELÓN</v>
          </cell>
          <cell r="I75" t="str">
            <v>NORTE</v>
          </cell>
          <cell r="J75" t="str">
            <v>DIRECCIÓN TERRITORIAL ATLANTICO</v>
          </cell>
        </row>
        <row r="76">
          <cell r="A76">
            <v>65</v>
          </cell>
          <cell r="B76" t="str">
            <v>COMUNIDAD</v>
          </cell>
          <cell r="C76" t="str">
            <v>NO ETNICO</v>
          </cell>
          <cell r="D76" t="str">
            <v>VEREDA LA SECRETA</v>
          </cell>
          <cell r="E76">
            <v>47</v>
          </cell>
          <cell r="F76" t="str">
            <v>MAGDALENA</v>
          </cell>
          <cell r="G76">
            <v>47189</v>
          </cell>
          <cell r="H76" t="str">
            <v>CIÉNAGA</v>
          </cell>
          <cell r="I76" t="str">
            <v>NORTE</v>
          </cell>
          <cell r="J76" t="str">
            <v>DIRECCIÓN TERRITORIAL MAGDALENA</v>
          </cell>
        </row>
        <row r="77">
          <cell r="A77">
            <v>370</v>
          </cell>
          <cell r="B77" t="str">
            <v>COMUNIDAD</v>
          </cell>
          <cell r="C77" t="str">
            <v>NO ETNICO</v>
          </cell>
          <cell r="D77" t="str">
            <v>COMUNIDAD CORREGIMIENTO PUEBLITO MEJIA</v>
          </cell>
          <cell r="E77">
            <v>13</v>
          </cell>
          <cell r="F77" t="str">
            <v>BOLÍVAR</v>
          </cell>
          <cell r="G77">
            <v>13074</v>
          </cell>
          <cell r="H77" t="str">
            <v>BARRANCO DE LOBA</v>
          </cell>
          <cell r="I77" t="str">
            <v>NORTE</v>
          </cell>
          <cell r="J77" t="str">
            <v>DIRECCIÓN TERRITORIAL BOLIVAR</v>
          </cell>
        </row>
        <row r="78">
          <cell r="A78">
            <v>160</v>
          </cell>
          <cell r="B78" t="str">
            <v>COMUNIDAD</v>
          </cell>
          <cell r="C78" t="str">
            <v>NO ETNICO</v>
          </cell>
          <cell r="D78" t="str">
            <v>EL SALADO - EL CARMEN DE BOLIVAR</v>
          </cell>
          <cell r="E78">
            <v>13</v>
          </cell>
          <cell r="F78" t="str">
            <v>BOLÍVAR</v>
          </cell>
          <cell r="G78">
            <v>13244</v>
          </cell>
          <cell r="H78" t="str">
            <v>EL CARMEN DE BOLÍVAR</v>
          </cell>
          <cell r="I78" t="str">
            <v>NORTE</v>
          </cell>
          <cell r="J78" t="str">
            <v>DIRECCIÓN TERRITORIAL BOLIVAR</v>
          </cell>
        </row>
        <row r="79">
          <cell r="A79">
            <v>229</v>
          </cell>
          <cell r="B79" t="str">
            <v>COMUNIDAD</v>
          </cell>
          <cell r="C79" t="str">
            <v>NO ETNICO</v>
          </cell>
          <cell r="D79" t="str">
            <v>EL TIGUA, LA ENZA, EL PLACER Y LA CASACADA (DAGUA CARRETERA VIEJA SE DIVIDE EN DOS)</v>
          </cell>
          <cell r="E79">
            <v>76</v>
          </cell>
          <cell r="F79" t="str">
            <v>VALLE DEL CAUCA</v>
          </cell>
          <cell r="G79">
            <v>76233</v>
          </cell>
          <cell r="H79" t="str">
            <v>DAGUA</v>
          </cell>
          <cell r="I79" t="str">
            <v>SUR Y LLANOS</v>
          </cell>
          <cell r="J79" t="str">
            <v>DIRECCIÓN TERRITORIAL VALLE DEL CAUCA</v>
          </cell>
        </row>
        <row r="80">
          <cell r="A80">
            <v>58</v>
          </cell>
          <cell r="B80" t="str">
            <v>COMUNIDAD</v>
          </cell>
          <cell r="C80" t="str">
            <v>NO ETNICO</v>
          </cell>
          <cell r="D80" t="str">
            <v>LA DORADA</v>
          </cell>
          <cell r="E80">
            <v>86</v>
          </cell>
          <cell r="F80" t="str">
            <v>PUTUMAYO</v>
          </cell>
          <cell r="G80">
            <v>86757</v>
          </cell>
          <cell r="H80" t="str">
            <v>SAN MIGUEL</v>
          </cell>
          <cell r="I80" t="str">
            <v>SUR Y LLANOS</v>
          </cell>
          <cell r="J80" t="str">
            <v>DIRECCIÓN TERRITORIAL PUTUMAYO</v>
          </cell>
        </row>
        <row r="81">
          <cell r="A81">
            <v>10</v>
          </cell>
          <cell r="B81" t="str">
            <v>COMUNIDAD</v>
          </cell>
          <cell r="C81" t="str">
            <v>NO ETNICO</v>
          </cell>
          <cell r="D81" t="str">
            <v xml:space="preserve">CABECERA MUNICIPAL PUERTO CAICEDO </v>
          </cell>
          <cell r="E81">
            <v>86</v>
          </cell>
          <cell r="F81" t="str">
            <v>PUTUMAYO</v>
          </cell>
          <cell r="G81">
            <v>86569</v>
          </cell>
          <cell r="H81" t="str">
            <v>PUERTO CAICEDO</v>
          </cell>
          <cell r="I81" t="str">
            <v>SUR Y LLANOS</v>
          </cell>
          <cell r="J81" t="str">
            <v>DIRECCIÓN TERRITORIAL PUTUMAYO</v>
          </cell>
        </row>
        <row r="82">
          <cell r="A82">
            <v>258</v>
          </cell>
          <cell r="B82" t="str">
            <v>COMUNIDAD</v>
          </cell>
          <cell r="C82" t="str">
            <v>NO ETNICO</v>
          </cell>
          <cell r="D82" t="str">
            <v>EL CASTILLO</v>
          </cell>
          <cell r="E82">
            <v>50</v>
          </cell>
          <cell r="F82" t="str">
            <v>META</v>
          </cell>
          <cell r="G82">
            <v>50251</v>
          </cell>
          <cell r="H82" t="str">
            <v>EL CASTILLO</v>
          </cell>
          <cell r="I82" t="str">
            <v>SUR Y LLANOS</v>
          </cell>
          <cell r="J82" t="str">
            <v>DIRECCIÓN TERRITORIAL META Y LLANOS ORIENTALES</v>
          </cell>
        </row>
        <row r="83">
          <cell r="A83">
            <v>157</v>
          </cell>
          <cell r="B83" t="str">
            <v>COMUNIDAD</v>
          </cell>
          <cell r="C83" t="str">
            <v>NO ETNICO</v>
          </cell>
          <cell r="D83" t="str">
            <v>PIÑALITO</v>
          </cell>
          <cell r="E83">
            <v>50</v>
          </cell>
          <cell r="F83" t="str">
            <v>META</v>
          </cell>
          <cell r="G83">
            <v>50711</v>
          </cell>
          <cell r="H83" t="str">
            <v>VISTAHERMOSA</v>
          </cell>
          <cell r="I83" t="str">
            <v>SUR Y LLANOS</v>
          </cell>
          <cell r="J83" t="str">
            <v>DIRECCIÓN TERRITORIAL META Y LLANOS ORIENTALES</v>
          </cell>
        </row>
        <row r="84">
          <cell r="A84">
            <v>42</v>
          </cell>
          <cell r="B84" t="str">
            <v>GRUPOS</v>
          </cell>
          <cell r="C84" t="str">
            <v>NO ETNICO</v>
          </cell>
          <cell r="D84" t="str">
            <v>NIÑOS, NIÑAS Y ADOLESCENTES, DEL HOGAR JUVENIL DE MONTERREY</v>
          </cell>
          <cell r="E84">
            <v>13</v>
          </cell>
          <cell r="F84" t="str">
            <v>BOLÍVAR</v>
          </cell>
          <cell r="G84">
            <v>13744</v>
          </cell>
          <cell r="H84" t="str">
            <v>SIMITÍ</v>
          </cell>
          <cell r="I84" t="str">
            <v>CENTRO</v>
          </cell>
          <cell r="J84" t="str">
            <v>DIRECCIÓN TERRITORIAL MAGDALENA MEDIO</v>
          </cell>
        </row>
        <row r="85">
          <cell r="A85">
            <v>113</v>
          </cell>
          <cell r="B85" t="str">
            <v>COMUNIDAD</v>
          </cell>
          <cell r="C85" t="str">
            <v>NO ETNICO</v>
          </cell>
          <cell r="D85" t="str">
            <v>VEREDA OCHALI</v>
          </cell>
          <cell r="E85">
            <v>5</v>
          </cell>
          <cell r="F85" t="str">
            <v>ANTIOQUIA</v>
          </cell>
          <cell r="G85">
            <v>5887</v>
          </cell>
          <cell r="H85" t="str">
            <v>YARUMAL</v>
          </cell>
          <cell r="I85" t="str">
            <v>ANTIOQUIA - EJE CAFETERO</v>
          </cell>
          <cell r="J85" t="str">
            <v>DIRECCIÓN TERRITORIAL ANTIOQUIA</v>
          </cell>
        </row>
        <row r="86">
          <cell r="A86">
            <v>64</v>
          </cell>
          <cell r="B86" t="str">
            <v>COMUNIDAD</v>
          </cell>
          <cell r="C86" t="str">
            <v>NO ETNICO</v>
          </cell>
          <cell r="D86" t="str">
            <v>COMUNIDAD DE LOS CORREGIMIENTO DE MONTERREY, SAN BLAS, SANTA LUCÍA, SAN JOAQUÍN Y EL PARAÍSO, DEL MUNICIPIO DE SIMITÍ.</v>
          </cell>
          <cell r="E86">
            <v>13</v>
          </cell>
          <cell r="F86" t="str">
            <v>BOLÍVAR</v>
          </cell>
          <cell r="G86">
            <v>13744</v>
          </cell>
          <cell r="H86" t="str">
            <v>SIMITÍ</v>
          </cell>
          <cell r="I86" t="str">
            <v>CENTRO</v>
          </cell>
          <cell r="J86" t="str">
            <v>DIRECCIÓN TERRITORIAL MAGDALENA MEDIO</v>
          </cell>
        </row>
        <row r="87">
          <cell r="A87">
            <v>121</v>
          </cell>
          <cell r="B87" t="str">
            <v>COMUNIDAD</v>
          </cell>
          <cell r="C87" t="str">
            <v>NO ETNICO</v>
          </cell>
          <cell r="D87" t="str">
            <v>LA COMUNIDAD DEL CORREGIMIENTO DE RIACHUELO</v>
          </cell>
          <cell r="E87">
            <v>68</v>
          </cell>
          <cell r="F87" t="str">
            <v>SANTANDER</v>
          </cell>
          <cell r="G87">
            <v>68167</v>
          </cell>
          <cell r="H87" t="str">
            <v>CHARALÁ</v>
          </cell>
          <cell r="I87" t="str">
            <v>CENTRO</v>
          </cell>
          <cell r="J87" t="str">
            <v>DIRECCIÓN TERRITORIAL SANTANDER</v>
          </cell>
        </row>
        <row r="88">
          <cell r="A88">
            <v>319</v>
          </cell>
          <cell r="B88" t="str">
            <v>COMUNIDAD</v>
          </cell>
          <cell r="C88" t="str">
            <v>NO ETNICO</v>
          </cell>
          <cell r="D88" t="str">
            <v>VEREDA GUADUAS</v>
          </cell>
          <cell r="E88">
            <v>27</v>
          </cell>
          <cell r="F88" t="str">
            <v>CHOCÓ</v>
          </cell>
          <cell r="G88">
            <v>27245</v>
          </cell>
          <cell r="H88" t="str">
            <v>EL CARMEN DE ATRATO</v>
          </cell>
          <cell r="I88" t="str">
            <v>CHOCO</v>
          </cell>
          <cell r="J88" t="str">
            <v>DIRECCIÓN TERRITORIAL CHOCÓ</v>
          </cell>
        </row>
        <row r="89">
          <cell r="A89">
            <v>66</v>
          </cell>
          <cell r="B89" t="str">
            <v>COMUNIDAD</v>
          </cell>
          <cell r="C89" t="str">
            <v>NO ETNICO</v>
          </cell>
          <cell r="D89" t="str">
            <v>CORREGIMIENTO LA POLA</v>
          </cell>
          <cell r="E89">
            <v>47</v>
          </cell>
          <cell r="F89" t="str">
            <v>MAGDALENA</v>
          </cell>
          <cell r="G89">
            <v>47170</v>
          </cell>
          <cell r="H89" t="str">
            <v>CHIVOLO</v>
          </cell>
          <cell r="I89" t="str">
            <v>NORTE</v>
          </cell>
          <cell r="J89" t="str">
            <v>DIRECCIÓN TERRITORIAL MAGDALENA</v>
          </cell>
        </row>
        <row r="90">
          <cell r="A90">
            <v>67</v>
          </cell>
          <cell r="B90" t="str">
            <v>COMUNIDAD</v>
          </cell>
          <cell r="C90" t="str">
            <v>NO ETNICO</v>
          </cell>
          <cell r="D90" t="str">
            <v>VEREDA LA PALIZÚA (CHIBOLO)</v>
          </cell>
          <cell r="E90">
            <v>47</v>
          </cell>
          <cell r="F90" t="str">
            <v>MAGDALENA</v>
          </cell>
          <cell r="G90">
            <v>47170</v>
          </cell>
          <cell r="H90" t="str">
            <v>CHIVOLO</v>
          </cell>
          <cell r="I90" t="str">
            <v>NORTE</v>
          </cell>
          <cell r="J90" t="str">
            <v>DIRECCIÓN TERRITORIAL MAGDALENA</v>
          </cell>
        </row>
        <row r="91">
          <cell r="A91">
            <v>24</v>
          </cell>
          <cell r="B91" t="str">
            <v>COMUNIDAD</v>
          </cell>
          <cell r="C91" t="str">
            <v>NO ETNICO</v>
          </cell>
          <cell r="D91" t="str">
            <v>COMUNIDAD DE LIBERTAD</v>
          </cell>
          <cell r="E91">
            <v>70</v>
          </cell>
          <cell r="F91" t="str">
            <v>SUCRE</v>
          </cell>
          <cell r="G91">
            <v>70713</v>
          </cell>
          <cell r="H91" t="str">
            <v>SAN ONOFRE</v>
          </cell>
          <cell r="I91" t="str">
            <v>NORTE</v>
          </cell>
          <cell r="J91" t="str">
            <v>DIRECCIÓN TERRITORIAL SUCRE</v>
          </cell>
        </row>
        <row r="92">
          <cell r="A92">
            <v>23</v>
          </cell>
          <cell r="B92" t="str">
            <v>COMUNIDAD</v>
          </cell>
          <cell r="C92" t="str">
            <v>NO ETNICO</v>
          </cell>
          <cell r="D92" t="str">
            <v>RECETOR</v>
          </cell>
          <cell r="E92">
            <v>85</v>
          </cell>
          <cell r="F92" t="str">
            <v>CASANARE</v>
          </cell>
          <cell r="G92">
            <v>85279</v>
          </cell>
          <cell r="H92" t="str">
            <v>RECETOR</v>
          </cell>
          <cell r="I92" t="str">
            <v>SUR Y LLANOS</v>
          </cell>
          <cell r="J92" t="str">
            <v>DIRECCIÓN TERRITORIAL META Y LLANOS ORIENTALES</v>
          </cell>
        </row>
        <row r="93">
          <cell r="A93">
            <v>158</v>
          </cell>
          <cell r="B93" t="str">
            <v>COMUNIDAD</v>
          </cell>
          <cell r="C93" t="str">
            <v>NO ETNICO</v>
          </cell>
          <cell r="D93" t="str">
            <v>PUERTO LUCAS, LA ALBANIA, BUENOS AIRES Y LA PALESTINA</v>
          </cell>
          <cell r="E93">
            <v>50</v>
          </cell>
          <cell r="F93" t="str">
            <v>META</v>
          </cell>
          <cell r="G93">
            <v>50711</v>
          </cell>
          <cell r="H93" t="str">
            <v>VISTAHERMOSA</v>
          </cell>
          <cell r="I93" t="str">
            <v>SUR Y LLANOS</v>
          </cell>
          <cell r="J93" t="str">
            <v>DIRECCIÓN TERRITORIAL META Y LLANOS ORIENTALES</v>
          </cell>
        </row>
        <row r="94">
          <cell r="A94">
            <v>256</v>
          </cell>
          <cell r="B94" t="str">
            <v>COMUNIDAD</v>
          </cell>
          <cell r="C94" t="str">
            <v>NO ETNICO</v>
          </cell>
          <cell r="D94" t="str">
            <v>VEREDA GUATEMALA</v>
          </cell>
          <cell r="E94">
            <v>19</v>
          </cell>
          <cell r="F94" t="str">
            <v>CAUCA</v>
          </cell>
          <cell r="G94">
            <v>19455</v>
          </cell>
          <cell r="H94" t="str">
            <v>MIRANDA</v>
          </cell>
          <cell r="I94" t="str">
            <v>SUR Y LLANOS</v>
          </cell>
          <cell r="J94" t="str">
            <v>DIRECCIÓN TERRITORIAL CAUCA</v>
          </cell>
        </row>
        <row r="95">
          <cell r="A95">
            <v>127</v>
          </cell>
          <cell r="B95" t="str">
            <v>COMUNIDAD</v>
          </cell>
          <cell r="C95" t="str">
            <v>NO ETNICO</v>
          </cell>
          <cell r="D95" t="str">
            <v>EL PALMAR</v>
          </cell>
          <cell r="E95">
            <v>52</v>
          </cell>
          <cell r="F95" t="str">
            <v>NARIÑO</v>
          </cell>
          <cell r="G95">
            <v>52405</v>
          </cell>
          <cell r="H95" t="str">
            <v>LEIVA</v>
          </cell>
          <cell r="I95" t="str">
            <v>SUR Y LLANOS</v>
          </cell>
          <cell r="J95" t="str">
            <v>DIRECCIÓN TERRITORIAL NARIÑO</v>
          </cell>
        </row>
        <row r="96">
          <cell r="A96">
            <v>11</v>
          </cell>
          <cell r="B96" t="str">
            <v>COMUNIDAD</v>
          </cell>
          <cell r="C96" t="str">
            <v>NO ETNICO</v>
          </cell>
          <cell r="D96" t="str">
            <v>CABECERA MUNICIPAL VILLAGARZON</v>
          </cell>
          <cell r="E96">
            <v>86</v>
          </cell>
          <cell r="F96" t="str">
            <v>PUTUMAYO</v>
          </cell>
          <cell r="G96">
            <v>86885</v>
          </cell>
          <cell r="H96" t="str">
            <v>VILLAGARZÓN</v>
          </cell>
          <cell r="I96" t="str">
            <v>SUR Y LLANOS</v>
          </cell>
          <cell r="J96" t="str">
            <v>DIRECCIÓN TERRITORIAL PUTUMAYO</v>
          </cell>
        </row>
        <row r="97">
          <cell r="A97">
            <v>129</v>
          </cell>
          <cell r="B97" t="str">
            <v>COMUNIDAD</v>
          </cell>
          <cell r="C97" t="str">
            <v>NO ETNICO</v>
          </cell>
          <cell r="D97" t="str">
            <v>CABECERA MUNICIPAL DE SAN JOSE DE ALBAN</v>
          </cell>
          <cell r="E97">
            <v>52</v>
          </cell>
          <cell r="F97" t="str">
            <v>NARIÑO</v>
          </cell>
          <cell r="G97">
            <v>52019</v>
          </cell>
          <cell r="H97" t="str">
            <v>ALBÁN</v>
          </cell>
          <cell r="I97" t="str">
            <v>SUR Y LLANOS</v>
          </cell>
          <cell r="J97" t="str">
            <v>DIRECCIÓN TERRITORIAL CENTRAL</v>
          </cell>
        </row>
        <row r="98">
          <cell r="A98">
            <v>114</v>
          </cell>
          <cell r="B98" t="str">
            <v>COMUNIDAD</v>
          </cell>
          <cell r="C98" t="str">
            <v>NO ETNICO</v>
          </cell>
          <cell r="D98" t="str">
            <v>VEREDA LA INMACULADA</v>
          </cell>
          <cell r="E98">
            <v>5</v>
          </cell>
          <cell r="F98" t="str">
            <v>ANTIOQUIA</v>
          </cell>
          <cell r="G98">
            <v>5021</v>
          </cell>
          <cell r="H98" t="str">
            <v>ALEJANDRÍA</v>
          </cell>
          <cell r="I98" t="str">
            <v>ANTIOQUIA - EJE CAFETERO</v>
          </cell>
          <cell r="J98" t="str">
            <v>DIRECCIÓN TERRITORIAL ANTIOQUIA</v>
          </cell>
        </row>
        <row r="99">
          <cell r="A99">
            <v>115</v>
          </cell>
          <cell r="B99" t="str">
            <v>COMUNIDAD</v>
          </cell>
          <cell r="C99" t="str">
            <v>NO ETNICO</v>
          </cell>
          <cell r="D99" t="str">
            <v>CORREGIMIENTO ALTAMIRA</v>
          </cell>
          <cell r="E99">
            <v>5</v>
          </cell>
          <cell r="F99" t="str">
            <v>ANTIOQUIA</v>
          </cell>
          <cell r="G99">
            <v>5093</v>
          </cell>
          <cell r="H99" t="str">
            <v>BETULIA</v>
          </cell>
          <cell r="I99" t="str">
            <v>ANTIOQUIA - EJE CAFETERO</v>
          </cell>
          <cell r="J99" t="str">
            <v>DIRECCIÓN TERRITORIAL ANTIOQUIA</v>
          </cell>
        </row>
        <row r="100">
          <cell r="A100">
            <v>103</v>
          </cell>
          <cell r="B100" t="str">
            <v>COMUNIDAD</v>
          </cell>
          <cell r="C100" t="str">
            <v>NO ETNICO</v>
          </cell>
          <cell r="D100" t="str">
            <v xml:space="preserve">CABECERA MUNICIPAL DE COCORNA </v>
          </cell>
          <cell r="E100">
            <v>5</v>
          </cell>
          <cell r="F100" t="str">
            <v>ANTIOQUIA</v>
          </cell>
          <cell r="G100">
            <v>5197</v>
          </cell>
          <cell r="H100" t="str">
            <v>COCORNÁ</v>
          </cell>
          <cell r="I100" t="str">
            <v>ANTIOQUIA - EJE CAFETERO</v>
          </cell>
          <cell r="J100" t="str">
            <v>DIRECCIÓN TERRITORIAL ANTIOQUIA</v>
          </cell>
        </row>
        <row r="101">
          <cell r="A101">
            <v>107</v>
          </cell>
          <cell r="B101" t="str">
            <v>COMUNIDAD</v>
          </cell>
          <cell r="C101" t="str">
            <v>NO ETNICO</v>
          </cell>
          <cell r="D101" t="str">
            <v>CORREGIMIENTO DE PUERTO VENUS Y LAS VEREDAS DE: EL ZAFIRO, LA HERMOSA, LA IGUANA, AGUACATAL, EL PIÑAL, GUADALITO, EL BOSQUE, MONTECRISTO, PEDREGAL, VENECIA, QUEBRADA NEGRA</v>
          </cell>
          <cell r="E101">
            <v>5</v>
          </cell>
          <cell r="F101" t="str">
            <v>ANTIOQUIA</v>
          </cell>
          <cell r="G101">
            <v>5483</v>
          </cell>
          <cell r="H101" t="str">
            <v>NARIÑO</v>
          </cell>
          <cell r="I101" t="str">
            <v>ANTIOQUIA - EJE CAFETERO</v>
          </cell>
          <cell r="J101" t="str">
            <v>DIRECCIÓN TERRITORIAL ANTIOQUIA</v>
          </cell>
        </row>
        <row r="102">
          <cell r="A102">
            <v>118</v>
          </cell>
          <cell r="B102" t="str">
            <v>COMUNIDAD</v>
          </cell>
          <cell r="C102" t="str">
            <v>NO ETNICO</v>
          </cell>
          <cell r="D102" t="str">
            <v>LA COMUNIDAD DE SIMACOTA SECTOR ALTO</v>
          </cell>
          <cell r="E102">
            <v>68</v>
          </cell>
          <cell r="F102" t="str">
            <v>SANTANDER</v>
          </cell>
          <cell r="G102">
            <v>68745</v>
          </cell>
          <cell r="H102" t="str">
            <v>SIMACOTA</v>
          </cell>
          <cell r="I102" t="str">
            <v>CENTRO</v>
          </cell>
          <cell r="J102" t="str">
            <v>DIRECCIÓN TERRITORIAL SANTANDER</v>
          </cell>
        </row>
        <row r="103">
          <cell r="A103">
            <v>119</v>
          </cell>
          <cell r="B103" t="str">
            <v>COMUNIDAD</v>
          </cell>
          <cell r="C103" t="str">
            <v>NO ETNICO</v>
          </cell>
          <cell r="D103" t="str">
            <v>LA COMUNIDAD DE LOS CORREGIMIENTOS DE TURBAY Y EL MOHÁN</v>
          </cell>
          <cell r="E103">
            <v>68</v>
          </cell>
          <cell r="F103" t="str">
            <v>SANTANDER</v>
          </cell>
          <cell r="G103">
            <v>68780</v>
          </cell>
          <cell r="H103" t="str">
            <v>SURATÁ</v>
          </cell>
          <cell r="I103" t="str">
            <v>CENTRO</v>
          </cell>
          <cell r="J103" t="str">
            <v>DIRECCIÓN TERRITORIAL SANTANDER</v>
          </cell>
        </row>
        <row r="104">
          <cell r="A104">
            <v>120</v>
          </cell>
          <cell r="B104" t="str">
            <v>COMUNIDAD</v>
          </cell>
          <cell r="C104" t="str">
            <v>NO ETNICO</v>
          </cell>
          <cell r="D104" t="str">
            <v>LA COMUNIDAD DEL MUNICIPIO DE MÁLAGA</v>
          </cell>
          <cell r="E104">
            <v>68</v>
          </cell>
          <cell r="F104" t="str">
            <v>SANTANDER</v>
          </cell>
          <cell r="G104">
            <v>68432</v>
          </cell>
          <cell r="H104" t="str">
            <v>MÁLAGA</v>
          </cell>
          <cell r="I104" t="str">
            <v>CENTRO</v>
          </cell>
          <cell r="J104" t="str">
            <v>DIRECCIÓN TERRITORIAL SANTANDER</v>
          </cell>
        </row>
        <row r="105">
          <cell r="A105">
            <v>128</v>
          </cell>
          <cell r="B105" t="str">
            <v>COMUNIDAD</v>
          </cell>
          <cell r="C105" t="str">
            <v>NO ETNICO</v>
          </cell>
          <cell r="D105" t="str">
            <v>COMUNIDAD CAMPESINA DE SANTA ROSA</v>
          </cell>
          <cell r="E105">
            <v>52</v>
          </cell>
          <cell r="F105" t="str">
            <v>NARIÑO</v>
          </cell>
          <cell r="G105">
            <v>52540</v>
          </cell>
          <cell r="H105" t="str">
            <v>POLICARPA</v>
          </cell>
          <cell r="I105" t="str">
            <v>SUR Y LLANOS</v>
          </cell>
          <cell r="J105" t="str">
            <v>DIRECCIÓN TERRITORIAL NARIÑO</v>
          </cell>
        </row>
        <row r="106">
          <cell r="A106">
            <v>292</v>
          </cell>
          <cell r="B106" t="str">
            <v>COMUNIDAD</v>
          </cell>
          <cell r="C106" t="str">
            <v>NO ETNICO</v>
          </cell>
          <cell r="D106" t="str">
            <v>SAN JOAQUIN</v>
          </cell>
          <cell r="E106">
            <v>19</v>
          </cell>
          <cell r="F106" t="str">
            <v>CAUCA</v>
          </cell>
          <cell r="G106">
            <v>19256</v>
          </cell>
          <cell r="H106" t="str">
            <v>EL TAMBO</v>
          </cell>
          <cell r="I106" t="str">
            <v>SUR Y LLANOS</v>
          </cell>
          <cell r="J106" t="str">
            <v>DIRECCIÓN TERRITORIAL CAUCA</v>
          </cell>
        </row>
        <row r="107">
          <cell r="A107">
            <v>231</v>
          </cell>
          <cell r="B107" t="str">
            <v>COMUNIDAD</v>
          </cell>
          <cell r="C107" t="str">
            <v>NO ETNICO</v>
          </cell>
          <cell r="D107" t="str">
            <v>ARENILLO - PRADERA</v>
          </cell>
          <cell r="E107">
            <v>76</v>
          </cell>
          <cell r="F107" t="str">
            <v>VALLE DEL CAUCA</v>
          </cell>
          <cell r="G107">
            <v>76563</v>
          </cell>
          <cell r="H107" t="str">
            <v>PRADERA</v>
          </cell>
          <cell r="I107" t="str">
            <v>SUR Y LLANOS</v>
          </cell>
          <cell r="J107" t="str">
            <v>DIRECCIÓN TERRITORIAL VALLE DEL CAUCA</v>
          </cell>
        </row>
        <row r="108">
          <cell r="A108">
            <v>232</v>
          </cell>
          <cell r="B108" t="str">
            <v>COMUNIDAD</v>
          </cell>
          <cell r="C108" t="str">
            <v>NO ETNICO</v>
          </cell>
          <cell r="D108" t="str">
            <v>BUENOS AIRES</v>
          </cell>
          <cell r="E108">
            <v>76</v>
          </cell>
          <cell r="F108" t="str">
            <v>VALLE DEL CAUCA</v>
          </cell>
          <cell r="G108">
            <v>76670</v>
          </cell>
          <cell r="H108" t="str">
            <v>SAN PEDRO</v>
          </cell>
          <cell r="I108" t="str">
            <v>SUR Y LLANOS</v>
          </cell>
          <cell r="J108" t="str">
            <v>DIRECCIÓN TERRITORIAL SUCRE</v>
          </cell>
        </row>
        <row r="109">
          <cell r="A109">
            <v>199</v>
          </cell>
          <cell r="B109" t="str">
            <v>COMUNIDAD</v>
          </cell>
          <cell r="C109" t="str">
            <v>NO ETNICO</v>
          </cell>
          <cell r="D109" t="str">
            <v>VEREDA EL CINCUENTA</v>
          </cell>
          <cell r="E109">
            <v>47</v>
          </cell>
          <cell r="F109" t="str">
            <v>MAGDALENA</v>
          </cell>
          <cell r="G109">
            <v>47288</v>
          </cell>
          <cell r="H109" t="str">
            <v>FUNDACIÓN</v>
          </cell>
          <cell r="I109" t="str">
            <v>NORTE</v>
          </cell>
          <cell r="J109" t="str">
            <v>DIRECCIÓN TERRITORIAL MAGDALENA</v>
          </cell>
        </row>
        <row r="110">
          <cell r="A110">
            <v>54</v>
          </cell>
          <cell r="B110" t="str">
            <v>COMUNIDAD</v>
          </cell>
          <cell r="C110" t="str">
            <v>NO ETNICO</v>
          </cell>
          <cell r="D110" t="str">
            <v>LA COMUNIDAD DEL CORREGIMIENTO DE PUEBLO NUEVO</v>
          </cell>
          <cell r="E110">
            <v>54</v>
          </cell>
          <cell r="F110" t="str">
            <v>NORTE DE SANTANDER</v>
          </cell>
          <cell r="G110">
            <v>54498</v>
          </cell>
          <cell r="H110" t="str">
            <v>OCAÑA</v>
          </cell>
          <cell r="I110" t="str">
            <v>CENTRO</v>
          </cell>
          <cell r="J110" t="str">
            <v>DIRECCIÓN TERRITORIAL NORTE DE SANTANDER Y ARAUCA</v>
          </cell>
        </row>
        <row r="111">
          <cell r="A111">
            <v>108</v>
          </cell>
          <cell r="B111" t="str">
            <v>COMUNIDAD</v>
          </cell>
          <cell r="C111" t="str">
            <v>NO ETNICO</v>
          </cell>
          <cell r="D111" t="str">
            <v>FOCALIZADO MUNICIPIO DE SAN CARLOS</v>
          </cell>
          <cell r="E111">
            <v>5</v>
          </cell>
          <cell r="F111" t="str">
            <v>ANTIOQUIA</v>
          </cell>
          <cell r="G111">
            <v>5649</v>
          </cell>
          <cell r="H111" t="str">
            <v>SAN CARLOS</v>
          </cell>
          <cell r="I111" t="str">
            <v>ANTIOQUIA - EJE CAFETERO</v>
          </cell>
          <cell r="J111" t="str">
            <v>DIRECCIÓN TERRITORIAL ANTIOQUIA</v>
          </cell>
        </row>
        <row r="112">
          <cell r="A112">
            <v>110</v>
          </cell>
          <cell r="B112" t="str">
            <v>COMUNIDAD</v>
          </cell>
          <cell r="C112" t="str">
            <v>NO ETNICO</v>
          </cell>
          <cell r="D112" t="str">
            <v>COMUNIDAD DEL ÁREA URBANA DEL MUNICIPIO DE SAN RAFAEL</v>
          </cell>
          <cell r="E112">
            <v>5</v>
          </cell>
          <cell r="F112" t="str">
            <v>ANTIOQUIA</v>
          </cell>
          <cell r="G112">
            <v>5667</v>
          </cell>
          <cell r="H112" t="str">
            <v>SAN RAFAEL</v>
          </cell>
          <cell r="I112" t="str">
            <v>ANTIOQUIA - EJE CAFETERO</v>
          </cell>
          <cell r="J112" t="str">
            <v>DIRECCIÓN TERRITORIAL ANTIOQUIA</v>
          </cell>
        </row>
        <row r="113">
          <cell r="A113">
            <v>102</v>
          </cell>
          <cell r="B113" t="str">
            <v>COMUNIDAD</v>
          </cell>
          <cell r="C113" t="str">
            <v>NO ETNICO</v>
          </cell>
          <cell r="D113" t="str">
            <v>ZONA URBANA DEL MUNICIPIO DE ARGELIA</v>
          </cell>
          <cell r="E113">
            <v>5</v>
          </cell>
          <cell r="F113" t="str">
            <v>ANTIOQUIA</v>
          </cell>
          <cell r="G113">
            <v>5055</v>
          </cell>
          <cell r="H113" t="str">
            <v>ARGELIA</v>
          </cell>
          <cell r="I113" t="str">
            <v>ANTIOQUIA - EJE CAFETERO</v>
          </cell>
          <cell r="J113" t="str">
            <v>DIRECCIÓN TERRITORIAL ANTIOQUIA</v>
          </cell>
        </row>
        <row r="114">
          <cell r="A114">
            <v>112</v>
          </cell>
          <cell r="B114" t="str">
            <v>COMUNIDAD</v>
          </cell>
          <cell r="C114" t="str">
            <v>NO ETNICO</v>
          </cell>
          <cell r="D114" t="str">
            <v>COMUNIDAD DE LA VEREDA EL MARAVILLO Y LA CLARA</v>
          </cell>
          <cell r="E114">
            <v>5</v>
          </cell>
          <cell r="F114" t="str">
            <v>ANTIOQUIA</v>
          </cell>
          <cell r="G114">
            <v>5847</v>
          </cell>
          <cell r="H114" t="str">
            <v>URRAO</v>
          </cell>
          <cell r="I114" t="str">
            <v>ANTIOQUIA - EJE CAFETERO</v>
          </cell>
          <cell r="J114" t="str">
            <v>DIRECCIÓN TERRITORIAL ANTIOQUIA</v>
          </cell>
        </row>
        <row r="115">
          <cell r="A115">
            <v>124</v>
          </cell>
          <cell r="B115" t="str">
            <v>COMUNIDAD</v>
          </cell>
          <cell r="C115" t="str">
            <v>NO ETNICO</v>
          </cell>
          <cell r="D115" t="str">
            <v>CORREGIMIENTO ARBOLEDA</v>
          </cell>
          <cell r="E115">
            <v>17</v>
          </cell>
          <cell r="F115" t="str">
            <v>CALDAS</v>
          </cell>
          <cell r="G115">
            <v>17541</v>
          </cell>
          <cell r="H115" t="str">
            <v>PENSILVANIA</v>
          </cell>
          <cell r="I115" t="str">
            <v>ANTIOQUIA - EJE CAFETERO</v>
          </cell>
          <cell r="J115" t="str">
            <v>DIRECCIÓN TERRITORIAL EJE CAFETERO</v>
          </cell>
        </row>
        <row r="116">
          <cell r="A116">
            <v>182</v>
          </cell>
          <cell r="B116" t="str">
            <v>COMUNIDAD</v>
          </cell>
          <cell r="C116" t="str">
            <v>NO ETNICO</v>
          </cell>
          <cell r="D116" t="str">
            <v>MUNICIPIO DE GENOVÁ (CABECERA MUNICIPAL)</v>
          </cell>
          <cell r="E116">
            <v>63</v>
          </cell>
          <cell r="F116" t="str">
            <v>QUINDÍO</v>
          </cell>
          <cell r="G116">
            <v>63302</v>
          </cell>
          <cell r="H116" t="str">
            <v>GÉNOVA</v>
          </cell>
          <cell r="I116" t="str">
            <v>ANTIOQUIA - EJE CAFETERO</v>
          </cell>
          <cell r="J116" t="str">
            <v>DIRECCIÓN TERRITORIAL EJE CAFETERO</v>
          </cell>
        </row>
        <row r="117">
          <cell r="A117">
            <v>224</v>
          </cell>
          <cell r="B117" t="str">
            <v>COMUNIDAD</v>
          </cell>
          <cell r="C117" t="str">
            <v>NO ETNICO</v>
          </cell>
          <cell r="D117" t="str">
            <v>CORREGIMIENTO PUERTO LÓPEZ</v>
          </cell>
          <cell r="E117">
            <v>5</v>
          </cell>
          <cell r="F117" t="str">
            <v>ANTIOQUIA</v>
          </cell>
          <cell r="G117">
            <v>5250</v>
          </cell>
          <cell r="H117" t="str">
            <v>EL BAGRE</v>
          </cell>
          <cell r="I117" t="str">
            <v>ANTIOQUIA - EJE CAFETERO</v>
          </cell>
          <cell r="J117" t="str">
            <v>DIRECCIÓN TERRITORIAL ANTIOQUIA</v>
          </cell>
        </row>
        <row r="118">
          <cell r="A118">
            <v>140</v>
          </cell>
          <cell r="B118" t="str">
            <v>COMUNIDAD</v>
          </cell>
          <cell r="C118" t="str">
            <v>NO ETNICO</v>
          </cell>
          <cell r="D118" t="str">
            <v>VEREDA CAUCHERAS</v>
          </cell>
          <cell r="E118">
            <v>5</v>
          </cell>
          <cell r="F118" t="str">
            <v>ANTIOQUIA</v>
          </cell>
          <cell r="G118">
            <v>5480</v>
          </cell>
          <cell r="H118" t="str">
            <v>MUTATÁ</v>
          </cell>
          <cell r="I118" t="str">
            <v>ANTIOQUIA - EJE CAFETERO</v>
          </cell>
          <cell r="J118" t="str">
            <v>DIRECCIÓN TERRITORIAL URABÁ</v>
          </cell>
        </row>
        <row r="119">
          <cell r="A119">
            <v>165</v>
          </cell>
          <cell r="B119" t="str">
            <v>COMUNIDAD</v>
          </cell>
          <cell r="C119" t="str">
            <v>NO ETNICO</v>
          </cell>
          <cell r="D119" t="str">
            <v>FOCALIZADO MUNICIPIO DE SAN FRANCISCO</v>
          </cell>
          <cell r="E119">
            <v>5</v>
          </cell>
          <cell r="F119" t="str">
            <v>ANTIOQUIA</v>
          </cell>
          <cell r="G119">
            <v>5652</v>
          </cell>
          <cell r="H119" t="str">
            <v>SAN FRANCISCO</v>
          </cell>
          <cell r="I119" t="str">
            <v>ANTIOQUIA - EJE CAFETERO</v>
          </cell>
          <cell r="J119" t="str">
            <v>DIRECCIÓN TERRITORIAL ANTIOQUIA</v>
          </cell>
        </row>
        <row r="120">
          <cell r="A120">
            <v>337</v>
          </cell>
          <cell r="B120" t="str">
            <v>ORGANIZACIONES</v>
          </cell>
          <cell r="C120" t="str">
            <v>NO ETNICO</v>
          </cell>
          <cell r="D120" t="str">
            <v>ORGANIZACION CAMPESINA DE GUAIMARO</v>
          </cell>
          <cell r="E120">
            <v>47</v>
          </cell>
          <cell r="F120" t="str">
            <v>MAGDALENA</v>
          </cell>
          <cell r="G120">
            <v>47675</v>
          </cell>
          <cell r="H120" t="str">
            <v>SALAMINA</v>
          </cell>
          <cell r="I120" t="str">
            <v>NORTE</v>
          </cell>
          <cell r="J120" t="str">
            <v>DIRECCIÓN TERRITORIAL EJE CAFETERO</v>
          </cell>
        </row>
        <row r="121">
          <cell r="A121">
            <v>338</v>
          </cell>
          <cell r="B121" t="str">
            <v>ORGANIZACIONES</v>
          </cell>
          <cell r="C121" t="str">
            <v>NO ETNICO</v>
          </cell>
          <cell r="D121" t="str">
            <v>ORGANIZACION CAMPESINA DE MACARAQUILLA</v>
          </cell>
          <cell r="E121">
            <v>47</v>
          </cell>
          <cell r="F121" t="str">
            <v>MAGDALENA</v>
          </cell>
          <cell r="G121">
            <v>47053</v>
          </cell>
          <cell r="H121" t="str">
            <v>ARACATACA</v>
          </cell>
          <cell r="I121" t="str">
            <v>NORTE</v>
          </cell>
          <cell r="J121" t="str">
            <v>DIRECCIÓN TERRITORIAL MAGDALENA</v>
          </cell>
        </row>
        <row r="122">
          <cell r="A122">
            <v>335</v>
          </cell>
          <cell r="B122" t="str">
            <v>COMUNIDAD</v>
          </cell>
          <cell r="C122" t="str">
            <v>NO ETNICO</v>
          </cell>
          <cell r="D122" t="str">
            <v>NUEVA COLOMBIA Y PALMAR</v>
          </cell>
          <cell r="E122">
            <v>70</v>
          </cell>
          <cell r="F122" t="str">
            <v>SUCRE</v>
          </cell>
          <cell r="G122">
            <v>70508</v>
          </cell>
          <cell r="H122" t="str">
            <v>OVEJAS</v>
          </cell>
          <cell r="I122" t="str">
            <v>NORTE</v>
          </cell>
          <cell r="J122" t="str">
            <v>DIRECCIÓN TERRITORIAL SUCRE</v>
          </cell>
        </row>
        <row r="123">
          <cell r="A123">
            <v>336</v>
          </cell>
          <cell r="B123" t="str">
            <v>COMUNIDAD</v>
          </cell>
          <cell r="C123" t="str">
            <v>NO ETNICO</v>
          </cell>
          <cell r="D123" t="str">
            <v>FLOR DEL MONTE, SAN RAFAEL Y LA PEÑA</v>
          </cell>
          <cell r="E123">
            <v>70</v>
          </cell>
          <cell r="F123" t="str">
            <v>SUCRE</v>
          </cell>
          <cell r="G123">
            <v>70508</v>
          </cell>
          <cell r="H123" t="str">
            <v>OVEJAS</v>
          </cell>
          <cell r="I123" t="str">
            <v>NORTE</v>
          </cell>
          <cell r="J123" t="str">
            <v>DIRECCIÓN TERRITORIAL SUCRE</v>
          </cell>
        </row>
        <row r="124">
          <cell r="A124">
            <v>320</v>
          </cell>
          <cell r="B124" t="str">
            <v>COMUNIDAD</v>
          </cell>
          <cell r="C124" t="str">
            <v>NO ETNICO</v>
          </cell>
          <cell r="D124" t="str">
            <v>VEREDA LA GALLETA</v>
          </cell>
          <cell r="E124">
            <v>5</v>
          </cell>
          <cell r="F124" t="str">
            <v>ANTIOQUIA</v>
          </cell>
          <cell r="G124">
            <v>5467</v>
          </cell>
          <cell r="H124" t="str">
            <v>MONTEBELLO</v>
          </cell>
          <cell r="I124" t="str">
            <v>ANTIOQUIA - EJE CAFETERO</v>
          </cell>
          <cell r="J124" t="str">
            <v>DIRECCIÓN TERRITORIAL ANTIOQUIA</v>
          </cell>
        </row>
        <row r="125">
          <cell r="A125">
            <v>138</v>
          </cell>
          <cell r="B125" t="str">
            <v>COMUNIDAD</v>
          </cell>
          <cell r="C125" t="str">
            <v>NO ETNICO</v>
          </cell>
          <cell r="D125" t="str">
            <v>NUEVA COLONIA (TODAS VEREDAS EXCEPTO NUEVA UNIÓN Y ASOTECA)</v>
          </cell>
          <cell r="E125">
            <v>5</v>
          </cell>
          <cell r="F125" t="str">
            <v>ANTIOQUIA</v>
          </cell>
          <cell r="G125">
            <v>5837</v>
          </cell>
          <cell r="H125" t="str">
            <v>TURBO</v>
          </cell>
          <cell r="I125" t="str">
            <v>ANTIOQUIA - EJE CAFETERO</v>
          </cell>
          <cell r="J125" t="str">
            <v>DIRECCIÓN TERRITORIAL URABÁ</v>
          </cell>
        </row>
        <row r="126">
          <cell r="A126">
            <v>139</v>
          </cell>
          <cell r="B126" t="str">
            <v>COMUNIDAD</v>
          </cell>
          <cell r="C126" t="str">
            <v>NO ETNICO</v>
          </cell>
          <cell r="D126" t="str">
            <v>BARRIO EL BOSQUE</v>
          </cell>
          <cell r="E126">
            <v>5</v>
          </cell>
          <cell r="F126" t="str">
            <v>ANTIOQUIA</v>
          </cell>
          <cell r="G126">
            <v>5172</v>
          </cell>
          <cell r="H126" t="str">
            <v>CHIGORODÓ</v>
          </cell>
          <cell r="I126" t="str">
            <v>ANTIOQUIA - EJE CAFETERO</v>
          </cell>
          <cell r="J126" t="str">
            <v>DIRECCIÓN TERRITORIAL URABÁ</v>
          </cell>
        </row>
        <row r="127">
          <cell r="A127">
            <v>187</v>
          </cell>
          <cell r="B127" t="str">
            <v>COMUNIDAD</v>
          </cell>
          <cell r="C127" t="str">
            <v>NO ETNICO</v>
          </cell>
          <cell r="D127" t="str">
            <v>CABECERA MUNICIPAL SAN JOSÉ DEL PALMAR</v>
          </cell>
          <cell r="E127">
            <v>27</v>
          </cell>
          <cell r="F127" t="str">
            <v>CHOCÓ</v>
          </cell>
          <cell r="G127">
            <v>27660</v>
          </cell>
          <cell r="H127" t="str">
            <v>SAN JOSÉ DEL PALMAR</v>
          </cell>
          <cell r="I127" t="str">
            <v>CHOCO</v>
          </cell>
          <cell r="J127" t="str">
            <v>DIRECCIÓN TERRITORIAL CHOCÓ</v>
          </cell>
        </row>
        <row r="128">
          <cell r="A128">
            <v>190</v>
          </cell>
          <cell r="B128" t="str">
            <v>COMUNIDAD</v>
          </cell>
          <cell r="C128" t="str">
            <v>NO ETNICO</v>
          </cell>
          <cell r="D128" t="str">
            <v>VEREDA EL SIETE</v>
          </cell>
          <cell r="E128">
            <v>27</v>
          </cell>
          <cell r="F128" t="str">
            <v>CHOCÓ</v>
          </cell>
          <cell r="G128">
            <v>27245</v>
          </cell>
          <cell r="H128" t="str">
            <v>EL CARMEN DE ATRATO</v>
          </cell>
          <cell r="I128" t="str">
            <v>CHOCO</v>
          </cell>
          <cell r="J128" t="str">
            <v>DIRECCIÓN TERRITORIAL CHOCÓ</v>
          </cell>
        </row>
        <row r="129">
          <cell r="A129">
            <v>63</v>
          </cell>
          <cell r="B129" t="str">
            <v>COMUNIDAD</v>
          </cell>
          <cell r="C129" t="str">
            <v>NO ETNICO</v>
          </cell>
          <cell r="D129" t="str">
            <v xml:space="preserve">COMUNIDAD DE LAS PARCELAS LOS CEDROS, LA CAROLINA, LA PAZ DE LA VEREDA SAN ISIDRO DEL MUNICIPIO DE SAN ALBERTO. </v>
          </cell>
          <cell r="E129">
            <v>20</v>
          </cell>
          <cell r="F129" t="str">
            <v>CESAR</v>
          </cell>
          <cell r="G129">
            <v>20710</v>
          </cell>
          <cell r="H129" t="str">
            <v>SAN ALBERTO</v>
          </cell>
          <cell r="I129" t="str">
            <v>CENTRO</v>
          </cell>
          <cell r="J129" t="str">
            <v>DIRECCIÓN TERRITORIAL MAGDALENA MEDIO</v>
          </cell>
        </row>
        <row r="130">
          <cell r="A130">
            <v>200</v>
          </cell>
          <cell r="B130" t="str">
            <v>COMUNIDAD</v>
          </cell>
          <cell r="C130" t="str">
            <v>NO ETNICO</v>
          </cell>
          <cell r="D130" t="str">
            <v>VEREDA LA CRISTALINA BAJA</v>
          </cell>
          <cell r="E130">
            <v>47</v>
          </cell>
          <cell r="F130" t="str">
            <v>MAGDALENA</v>
          </cell>
          <cell r="G130">
            <v>47288</v>
          </cell>
          <cell r="H130" t="str">
            <v>FUNDACIÓN</v>
          </cell>
          <cell r="I130" t="str">
            <v>NORTE</v>
          </cell>
          <cell r="J130" t="str">
            <v>DIRECCIÓN TERRITORIAL MAGDALENA</v>
          </cell>
        </row>
        <row r="131">
          <cell r="A131">
            <v>201</v>
          </cell>
          <cell r="B131" t="str">
            <v>COMUNIDAD</v>
          </cell>
          <cell r="C131" t="str">
            <v>NO ETNICO</v>
          </cell>
          <cell r="D131" t="str">
            <v>CORREGIMIENTO DE SACRAMENTO</v>
          </cell>
          <cell r="E131">
            <v>47</v>
          </cell>
          <cell r="F131" t="str">
            <v>MAGDALENA</v>
          </cell>
          <cell r="G131">
            <v>47288</v>
          </cell>
          <cell r="H131" t="str">
            <v>FUNDACIÓN</v>
          </cell>
          <cell r="I131" t="str">
            <v>NORTE</v>
          </cell>
          <cell r="J131" t="str">
            <v>DIRECCIÓN TERRITORIAL MAGDALENA</v>
          </cell>
        </row>
        <row r="132">
          <cell r="A132">
            <v>22</v>
          </cell>
          <cell r="B132" t="str">
            <v>COMUNIDAD</v>
          </cell>
          <cell r="C132" t="str">
            <v>NO ETNICO</v>
          </cell>
          <cell r="D132" t="str">
            <v>CHAMEZA</v>
          </cell>
          <cell r="E132">
            <v>85</v>
          </cell>
          <cell r="F132" t="str">
            <v>CASANARE</v>
          </cell>
          <cell r="G132">
            <v>85015</v>
          </cell>
          <cell r="H132" t="str">
            <v>CHÁMEZA</v>
          </cell>
          <cell r="I132" t="str">
            <v>SUR Y LLANOS</v>
          </cell>
          <cell r="J132" t="str">
            <v>DIRECCIÓN TERRITORIAL META Y LLANOS ORIENTALES</v>
          </cell>
        </row>
        <row r="133">
          <cell r="A133">
            <v>233</v>
          </cell>
          <cell r="B133" t="str">
            <v>COMUNIDAD</v>
          </cell>
          <cell r="C133" t="str">
            <v>NO ETNICO</v>
          </cell>
          <cell r="D133" t="str">
            <v>LÍBANO</v>
          </cell>
          <cell r="E133">
            <v>76</v>
          </cell>
          <cell r="F133" t="str">
            <v>VALLE DEL CAUCA</v>
          </cell>
          <cell r="G133">
            <v>76563</v>
          </cell>
          <cell r="H133" t="str">
            <v>PRADERA</v>
          </cell>
          <cell r="I133" t="str">
            <v>SUR Y LLANOS</v>
          </cell>
          <cell r="J133" t="str">
            <v>DIRECCIÓN TERRITORIAL VALLE DEL CAUCA</v>
          </cell>
        </row>
        <row r="134">
          <cell r="A134">
            <v>283</v>
          </cell>
          <cell r="B134" t="str">
            <v>ORGANIZACIONES</v>
          </cell>
          <cell r="C134" t="str">
            <v>NO ETNICO</v>
          </cell>
          <cell r="D134" t="str">
            <v>MESA DISTRITAL DE SEGUIMIENTO AL AUTO 092</v>
          </cell>
          <cell r="E134">
            <v>11</v>
          </cell>
          <cell r="F134" t="str">
            <v>BOGOTÁ, D. C.</v>
          </cell>
          <cell r="G134">
            <v>11001</v>
          </cell>
          <cell r="H134" t="str">
            <v>BOGOTÁ, D.C.</v>
          </cell>
          <cell r="I134" t="str">
            <v>MUJERES</v>
          </cell>
          <cell r="J134" t="str">
            <v>DIRECCIÓN TERRITORIAL CENTRAL</v>
          </cell>
        </row>
        <row r="135">
          <cell r="A135">
            <v>204</v>
          </cell>
          <cell r="B135" t="str">
            <v>COMUNIDAD</v>
          </cell>
          <cell r="C135" t="str">
            <v>NO ETNICO</v>
          </cell>
          <cell r="D135" t="str">
            <v>EL DORADO</v>
          </cell>
          <cell r="E135">
            <v>50</v>
          </cell>
          <cell r="F135" t="str">
            <v>META</v>
          </cell>
          <cell r="G135">
            <v>50270</v>
          </cell>
          <cell r="H135" t="str">
            <v>EL DORADO</v>
          </cell>
          <cell r="I135" t="str">
            <v>SUR Y LLANOS</v>
          </cell>
          <cell r="J135" t="str">
            <v>DIRECCIÓN TERRITORIAL META Y LLANOS ORIENTALES</v>
          </cell>
        </row>
        <row r="136">
          <cell r="A136">
            <v>131</v>
          </cell>
          <cell r="B136" t="str">
            <v>COMUNIDAD</v>
          </cell>
          <cell r="C136" t="str">
            <v>NO ETNICO</v>
          </cell>
          <cell r="D136" t="str">
            <v>LA CRUZ</v>
          </cell>
          <cell r="E136">
            <v>52</v>
          </cell>
          <cell r="F136" t="str">
            <v>NARIÑO</v>
          </cell>
          <cell r="G136">
            <v>52378</v>
          </cell>
          <cell r="H136" t="str">
            <v>LA CRUZ</v>
          </cell>
          <cell r="I136" t="str">
            <v>SUR Y LLANOS</v>
          </cell>
          <cell r="J136" t="str">
            <v>DIRECCIÓN TERRITORIAL NARIÑO</v>
          </cell>
        </row>
        <row r="137">
          <cell r="A137">
            <v>41</v>
          </cell>
          <cell r="B137" t="str">
            <v>COMUNIDAD</v>
          </cell>
          <cell r="C137" t="str">
            <v>NO ETNICO</v>
          </cell>
          <cell r="D137" t="str">
            <v>LA COMUNIDAD DEL CORREGIMIENTO DE CIÉNAGA DEL OPÓN</v>
          </cell>
          <cell r="E137">
            <v>68</v>
          </cell>
          <cell r="F137" t="str">
            <v>SANTANDER</v>
          </cell>
          <cell r="G137">
            <v>68081</v>
          </cell>
          <cell r="H137" t="str">
            <v>BARRANCABERMEJA</v>
          </cell>
          <cell r="I137" t="str">
            <v>CENTRO</v>
          </cell>
          <cell r="J137" t="str">
            <v>DIRECCIÓN TERRITORIAL MAGDALENA MEDIO</v>
          </cell>
        </row>
        <row r="138">
          <cell r="A138">
            <v>170</v>
          </cell>
          <cell r="B138" t="str">
            <v>COMUNIDAD</v>
          </cell>
          <cell r="C138" t="str">
            <v>NO ETNICO</v>
          </cell>
          <cell r="D138" t="str">
            <v>COMUNIDAD DE LA VEREDA EL NEME DEL MUNICIPIO DE VALLE DE SAN JUAN - TOLIMA</v>
          </cell>
          <cell r="E138">
            <v>73</v>
          </cell>
          <cell r="F138" t="str">
            <v>TOLIMA</v>
          </cell>
          <cell r="G138">
            <v>73854</v>
          </cell>
          <cell r="H138" t="str">
            <v>VALLE DE SAN JUAN</v>
          </cell>
          <cell r="I138" t="str">
            <v>CENTRO</v>
          </cell>
          <cell r="J138" t="str">
            <v>DIRECCIÓN TERRITORIAL CENTRAL</v>
          </cell>
        </row>
        <row r="139">
          <cell r="A139">
            <v>171</v>
          </cell>
          <cell r="B139" t="str">
            <v>COMUNIDAD</v>
          </cell>
          <cell r="C139" t="str">
            <v>NO ETNICO</v>
          </cell>
          <cell r="D139" t="str">
            <v>COMUNIDAD DE LA ZONA URBANA Y VEREDAS, POTRERITO, SANTA RITA LA MINA, BELTRAN, CANOAS LA VAGA, CANOAS COPETE, CANOAS SAN ROQUE, Y BALSILLAS -  MUNICIPIO DE ATACO, TOLIMA</v>
          </cell>
          <cell r="E139">
            <v>73</v>
          </cell>
          <cell r="F139" t="str">
            <v>TOLIMA</v>
          </cell>
          <cell r="G139">
            <v>73067</v>
          </cell>
          <cell r="H139" t="str">
            <v>ATACO</v>
          </cell>
          <cell r="I139" t="str">
            <v>CENTRO</v>
          </cell>
          <cell r="J139" t="str">
            <v>DIRECCIÓN TERRITORIAL CENTRAL</v>
          </cell>
        </row>
        <row r="140">
          <cell r="A140">
            <v>27</v>
          </cell>
          <cell r="B140" t="str">
            <v>COMUNIDAD</v>
          </cell>
          <cell r="C140" t="str">
            <v>NO ETNICO</v>
          </cell>
          <cell r="D140" t="str">
            <v>REDEPAZ</v>
          </cell>
          <cell r="E140">
            <v>0</v>
          </cell>
          <cell r="F140" t="str">
            <v>(Sin Especificar)</v>
          </cell>
          <cell r="G140">
            <v>0</v>
          </cell>
          <cell r="H140" t="str">
            <v>(Sin Especificar)</v>
          </cell>
          <cell r="I140" t="str">
            <v>CASOS NACIONALES</v>
          </cell>
          <cell r="J140" t="str">
            <v>NACIONAL</v>
          </cell>
        </row>
        <row r="141">
          <cell r="A141">
            <v>57</v>
          </cell>
          <cell r="B141" t="str">
            <v>COMUNIDAD</v>
          </cell>
          <cell r="C141" t="str">
            <v>NO ETNICO</v>
          </cell>
          <cell r="D141" t="str">
            <v>MOVIMIENTO SINDICAL</v>
          </cell>
          <cell r="E141">
            <v>0</v>
          </cell>
          <cell r="F141" t="str">
            <v>(Sin Especificar)</v>
          </cell>
          <cell r="G141">
            <v>0</v>
          </cell>
          <cell r="H141" t="str">
            <v>(Sin Especificar)</v>
          </cell>
          <cell r="I141" t="str">
            <v>CASOS NACIONALES</v>
          </cell>
          <cell r="J141" t="str">
            <v>NACIONAL</v>
          </cell>
        </row>
        <row r="142">
          <cell r="A142">
            <v>156</v>
          </cell>
          <cell r="B142" t="str">
            <v>COMUNIDAD</v>
          </cell>
          <cell r="C142" t="str">
            <v>NO ETNICO</v>
          </cell>
          <cell r="D142" t="str">
            <v>CONCEJALES Y DIPUTADOS</v>
          </cell>
          <cell r="E142">
            <v>0</v>
          </cell>
          <cell r="F142" t="str">
            <v>(Sin Especificar)</v>
          </cell>
          <cell r="G142">
            <v>0</v>
          </cell>
          <cell r="H142" t="str">
            <v>(Sin Especificar)</v>
          </cell>
          <cell r="I142" t="str">
            <v>CASOS NACIONALES</v>
          </cell>
          <cell r="J142" t="str">
            <v>NACIONAL</v>
          </cell>
        </row>
        <row r="143">
          <cell r="A143">
            <v>317</v>
          </cell>
          <cell r="B143" t="str">
            <v>GRUPOS</v>
          </cell>
          <cell r="C143" t="str">
            <v>NO ETNICO</v>
          </cell>
          <cell r="D143" t="str">
            <v>PERIODISTAS</v>
          </cell>
          <cell r="E143">
            <v>0</v>
          </cell>
          <cell r="F143" t="str">
            <v>(Sin Especificar)</v>
          </cell>
          <cell r="G143">
            <v>0</v>
          </cell>
          <cell r="H143" t="str">
            <v>(Sin Especificar)</v>
          </cell>
          <cell r="I143" t="str">
            <v>CASOS NACIONALES</v>
          </cell>
          <cell r="J143" t="str">
            <v>NACIONAL</v>
          </cell>
        </row>
        <row r="144">
          <cell r="A144">
            <v>25</v>
          </cell>
          <cell r="B144" t="str">
            <v>COMUNIDAD</v>
          </cell>
          <cell r="C144" t="str">
            <v>NO ETNICO</v>
          </cell>
          <cell r="D144" t="str">
            <v>CORREGIMIENTO DE CHINULITO, CERRO, CEIBA Y VEREDA ARENITA</v>
          </cell>
          <cell r="E144">
            <v>70</v>
          </cell>
          <cell r="F144" t="str">
            <v>SUCRE</v>
          </cell>
          <cell r="G144">
            <v>70204</v>
          </cell>
          <cell r="H144" t="str">
            <v>COLOSÓ</v>
          </cell>
          <cell r="I144" t="str">
            <v>NORTE</v>
          </cell>
          <cell r="J144" t="str">
            <v>DIRECCIÓN TERRITORIAL SUCRE</v>
          </cell>
        </row>
        <row r="145">
          <cell r="A145">
            <v>26</v>
          </cell>
          <cell r="B145" t="str">
            <v>COMUNIDAD</v>
          </cell>
          <cell r="C145" t="str">
            <v>NO ETNICO</v>
          </cell>
          <cell r="D145" t="str">
            <v>COMUNIDAD DE PICHILIN</v>
          </cell>
          <cell r="E145">
            <v>70</v>
          </cell>
          <cell r="F145" t="str">
            <v>SUCRE</v>
          </cell>
          <cell r="G145">
            <v>70473</v>
          </cell>
          <cell r="H145" t="str">
            <v>MORROA</v>
          </cell>
          <cell r="I145" t="str">
            <v>NORTE</v>
          </cell>
          <cell r="J145" t="str">
            <v>DIRECCIÓN TERRITORIAL SUCRE</v>
          </cell>
        </row>
        <row r="146">
          <cell r="A146">
            <v>169</v>
          </cell>
          <cell r="B146" t="str">
            <v>COMUNIDAD</v>
          </cell>
          <cell r="C146" t="str">
            <v>NO ETNICO</v>
          </cell>
          <cell r="D146" t="str">
            <v>FOCALIZADO MUNICIPIO DE GRANADA</v>
          </cell>
          <cell r="E146">
            <v>5</v>
          </cell>
          <cell r="F146" t="str">
            <v>ANTIOQUIA</v>
          </cell>
          <cell r="G146">
            <v>5313</v>
          </cell>
          <cell r="H146" t="str">
            <v>GRANADA</v>
          </cell>
          <cell r="I146" t="str">
            <v>ANTIOQUIA - EJE CAFETERO</v>
          </cell>
          <cell r="J146" t="str">
            <v>DIRECCIÓN TERRITORIAL ANTIOQUIA</v>
          </cell>
        </row>
        <row r="147">
          <cell r="A147">
            <v>259</v>
          </cell>
          <cell r="B147" t="str">
            <v>COMUNIDAD</v>
          </cell>
          <cell r="C147" t="str">
            <v>NO ETNICO</v>
          </cell>
          <cell r="D147" t="str">
            <v>IPC</v>
          </cell>
          <cell r="E147">
            <v>5</v>
          </cell>
          <cell r="F147" t="str">
            <v>ANTIOQUIA</v>
          </cell>
          <cell r="G147">
            <v>5001</v>
          </cell>
          <cell r="H147" t="str">
            <v>MEDELLÍN</v>
          </cell>
          <cell r="I147" t="str">
            <v>CASOS NACIONALES</v>
          </cell>
          <cell r="J147" t="str">
            <v>DIRECCIÓN TERRITORIAL ANTIOQUIA</v>
          </cell>
        </row>
        <row r="148">
          <cell r="A148">
            <v>255</v>
          </cell>
          <cell r="B148" t="str">
            <v>COMUNIDAD</v>
          </cell>
          <cell r="C148" t="str">
            <v>NO ETNICO</v>
          </cell>
          <cell r="D148" t="str">
            <v>LA REJOYA</v>
          </cell>
          <cell r="E148">
            <v>19</v>
          </cell>
          <cell r="F148" t="str">
            <v>CAUCA</v>
          </cell>
          <cell r="G148">
            <v>19001</v>
          </cell>
          <cell r="H148" t="str">
            <v>POPAYÁN</v>
          </cell>
          <cell r="I148" t="str">
            <v>SUR Y LLANOS</v>
          </cell>
          <cell r="J148" t="str">
            <v>DIRECCIÓN TERRITORIAL CAUCA</v>
          </cell>
        </row>
        <row r="149">
          <cell r="A149">
            <v>296</v>
          </cell>
          <cell r="B149" t="str">
            <v>COMUNIDAD</v>
          </cell>
          <cell r="C149" t="str">
            <v>NO ETNICO</v>
          </cell>
          <cell r="D149" t="str">
            <v>ESMERALDA</v>
          </cell>
          <cell r="E149">
            <v>52</v>
          </cell>
          <cell r="F149" t="str">
            <v>NARIÑO</v>
          </cell>
          <cell r="G149">
            <v>52256</v>
          </cell>
          <cell r="H149" t="str">
            <v>EL ROSARIO</v>
          </cell>
          <cell r="I149" t="str">
            <v>SUR Y LLANOS</v>
          </cell>
          <cell r="J149" t="str">
            <v>DIRECCIÓN TERRITORIAL NARIÑO</v>
          </cell>
        </row>
        <row r="150">
          <cell r="A150">
            <v>350</v>
          </cell>
          <cell r="B150" t="str">
            <v>COMUNIDAD RROM</v>
          </cell>
          <cell r="C150" t="str">
            <v>ETNICO</v>
          </cell>
          <cell r="D150" t="str">
            <v>PUEBLO RROM</v>
          </cell>
          <cell r="E150">
            <v>0</v>
          </cell>
          <cell r="F150" t="str">
            <v>(Sin Especificar)</v>
          </cell>
          <cell r="G150">
            <v>0</v>
          </cell>
          <cell r="H150" t="str">
            <v>(Sin Especificar)</v>
          </cell>
          <cell r="I150" t="str">
            <v>NORTE</v>
          </cell>
          <cell r="J150" t="str">
            <v>NACIONAL</v>
          </cell>
        </row>
        <row r="151">
          <cell r="A151">
            <v>359</v>
          </cell>
          <cell r="B151" t="str">
            <v>COMUNIDAD INDIGENA</v>
          </cell>
          <cell r="C151" t="str">
            <v>ETNICO</v>
          </cell>
          <cell r="D151" t="str">
            <v>PUEBLO U'WA - RESGUARDOS LAGUNAS Y SABANA DE CURIPAO</v>
          </cell>
          <cell r="E151">
            <v>81</v>
          </cell>
          <cell r="F151" t="str">
            <v>ARAUCA</v>
          </cell>
          <cell r="G151">
            <v>81794</v>
          </cell>
          <cell r="H151" t="str">
            <v>TAME</v>
          </cell>
          <cell r="I151" t="str">
            <v>CENTRO</v>
          </cell>
          <cell r="J151" t="str">
            <v>DIRECCIÓN TERRITORIAL NORTE DE SANTANDER Y ARAUCA</v>
          </cell>
        </row>
        <row r="152">
          <cell r="A152">
            <v>323</v>
          </cell>
          <cell r="B152" t="str">
            <v>COMUNIDAD AFROCOLOMBIANA</v>
          </cell>
          <cell r="C152" t="str">
            <v>ETNICO</v>
          </cell>
          <cell r="D152" t="str">
            <v>CONSEJO COMUNITARIO  BOQUERON</v>
          </cell>
          <cell r="E152">
            <v>20</v>
          </cell>
          <cell r="F152" t="str">
            <v>CESAR</v>
          </cell>
          <cell r="G152">
            <v>20400</v>
          </cell>
          <cell r="H152" t="str">
            <v>LA JAGUA DE IBIRICO</v>
          </cell>
          <cell r="I152" t="str">
            <v>NORTE</v>
          </cell>
          <cell r="J152" t="str">
            <v>DIRECCIÓN TERRITORIAL CESAR Y GUAJIRA</v>
          </cell>
        </row>
        <row r="153">
          <cell r="A153">
            <v>71</v>
          </cell>
          <cell r="B153" t="str">
            <v>COMUNIDAD INDIGENA</v>
          </cell>
          <cell r="C153" t="str">
            <v>ETNICO</v>
          </cell>
          <cell r="D153" t="str">
            <v>PUEBLO WIWA: GONAWINDUA TAYRONA (DELEGACIÓN) LAGUNA</v>
          </cell>
          <cell r="E153">
            <v>44</v>
          </cell>
          <cell r="F153" t="str">
            <v>LA GUAJIRA</v>
          </cell>
          <cell r="G153">
            <v>44001</v>
          </cell>
          <cell r="H153" t="str">
            <v>RIOHACHA</v>
          </cell>
          <cell r="I153" t="str">
            <v>NORTE</v>
          </cell>
          <cell r="J153" t="str">
            <v>DIRECCIÓN TERRITORIAL CESAR Y GUAJIRA</v>
          </cell>
        </row>
        <row r="154">
          <cell r="A154">
            <v>72</v>
          </cell>
          <cell r="B154" t="str">
            <v>COMUNIDAD INDIGENA</v>
          </cell>
          <cell r="C154" t="str">
            <v>ETNICO</v>
          </cell>
          <cell r="D154" t="str">
            <v>PUEBLO WIWA: OWYB / CESAR. EL LIMON</v>
          </cell>
          <cell r="E154">
            <v>44</v>
          </cell>
          <cell r="F154" t="str">
            <v>LA GUAJIRA</v>
          </cell>
          <cell r="G154">
            <v>44001</v>
          </cell>
          <cell r="H154" t="str">
            <v>RIOHACHA</v>
          </cell>
          <cell r="I154" t="str">
            <v>NORTE</v>
          </cell>
          <cell r="J154" t="str">
            <v>DIRECCIÓN TERRITORIAL CESAR Y GUAJIRA</v>
          </cell>
        </row>
        <row r="155">
          <cell r="A155">
            <v>150</v>
          </cell>
          <cell r="B155" t="str">
            <v>COMUNIDAD INDIGENA</v>
          </cell>
          <cell r="C155" t="str">
            <v>ETNICO</v>
          </cell>
          <cell r="D155" t="str">
            <v>PUEBLO ARHUACO - ATIGUMAKE</v>
          </cell>
          <cell r="E155">
            <v>44</v>
          </cell>
          <cell r="F155" t="str">
            <v>LA GUAJIRA</v>
          </cell>
          <cell r="G155">
            <v>44090</v>
          </cell>
          <cell r="H155" t="str">
            <v>DIBULLA</v>
          </cell>
          <cell r="I155" t="str">
            <v>NORTE</v>
          </cell>
          <cell r="J155" t="str">
            <v>DIRECCIÓN TERRITORIAL CESAR Y GUAJIRA</v>
          </cell>
        </row>
        <row r="156">
          <cell r="A156">
            <v>151</v>
          </cell>
          <cell r="B156" t="str">
            <v>COMUNIDAD INDIGENA</v>
          </cell>
          <cell r="C156" t="str">
            <v>ETNICO</v>
          </cell>
          <cell r="D156" t="str">
            <v>WAYUU FINCA LA ESPERANZA</v>
          </cell>
          <cell r="E156">
            <v>44</v>
          </cell>
          <cell r="F156" t="str">
            <v>LA GUAJIRA</v>
          </cell>
          <cell r="G156">
            <v>44430</v>
          </cell>
          <cell r="H156" t="str">
            <v>MAICAO</v>
          </cell>
          <cell r="I156" t="str">
            <v>NORTE</v>
          </cell>
          <cell r="J156" t="str">
            <v>DIRECCIÓN TERRITORIAL CESAR Y GUAJIRA</v>
          </cell>
        </row>
        <row r="157">
          <cell r="A157">
            <v>152</v>
          </cell>
          <cell r="B157" t="str">
            <v>COMUNIDAD INDIGENA</v>
          </cell>
          <cell r="C157" t="str">
            <v>ETNICO</v>
          </cell>
          <cell r="D157" t="str">
            <v>NUEVO ESPINAL - BARRANCAS INDIGENAS WAYUU</v>
          </cell>
          <cell r="E157">
            <v>44</v>
          </cell>
          <cell r="F157" t="str">
            <v>LA GUAJIRA</v>
          </cell>
          <cell r="G157">
            <v>44078</v>
          </cell>
          <cell r="H157" t="str">
            <v>BARRANCAS</v>
          </cell>
          <cell r="I157" t="str">
            <v>NORTE</v>
          </cell>
          <cell r="J157" t="str">
            <v>DIRECCIÓN TERRITORIAL CESAR Y GUAJIRA</v>
          </cell>
        </row>
        <row r="158">
          <cell r="A158">
            <v>166</v>
          </cell>
          <cell r="B158" t="str">
            <v>COMUNIDAD AFROCOLOMBIANA</v>
          </cell>
          <cell r="C158" t="str">
            <v>ETNICO</v>
          </cell>
          <cell r="D158" t="str">
            <v>CONSEJO COMUNITARIO AFRODESCENDIENTES DE AYAPEL</v>
          </cell>
          <cell r="E158">
            <v>23</v>
          </cell>
          <cell r="F158" t="str">
            <v>CÓRDOBA</v>
          </cell>
          <cell r="G158">
            <v>23068</v>
          </cell>
          <cell r="H158" t="str">
            <v>AYAPEL</v>
          </cell>
          <cell r="I158" t="str">
            <v>NORTE</v>
          </cell>
          <cell r="J158" t="str">
            <v>DIRECCIÓN TERRITORIAL CORDOBA</v>
          </cell>
        </row>
        <row r="159">
          <cell r="A159">
            <v>167</v>
          </cell>
          <cell r="B159" t="str">
            <v>COMUNIDAD AFROCOLOMBIANA</v>
          </cell>
          <cell r="C159" t="str">
            <v>ETNICO</v>
          </cell>
          <cell r="D159" t="str">
            <v>COMUNIDAD AFRO DEL MUNICIPIO DE MONTELIBANO</v>
          </cell>
          <cell r="E159">
            <v>23</v>
          </cell>
          <cell r="F159" t="str">
            <v>CÓRDOBA</v>
          </cell>
          <cell r="G159">
            <v>23466</v>
          </cell>
          <cell r="H159" t="str">
            <v>MONTELÍBANO</v>
          </cell>
          <cell r="I159" t="str">
            <v>NORTE</v>
          </cell>
          <cell r="J159" t="str">
            <v>DIRECCIÓN TERRITORIAL CORDOBA</v>
          </cell>
        </row>
        <row r="160">
          <cell r="A160">
            <v>168</v>
          </cell>
          <cell r="B160" t="str">
            <v>COMUNIDAD INDIGENA</v>
          </cell>
          <cell r="C160" t="str">
            <v>ETNICO</v>
          </cell>
          <cell r="D160" t="str">
            <v>COMUNIDAD EMBERA KATIO DEL ALTO SINU</v>
          </cell>
          <cell r="E160">
            <v>23</v>
          </cell>
          <cell r="F160" t="str">
            <v>CÓRDOBA</v>
          </cell>
          <cell r="G160">
            <v>23001</v>
          </cell>
          <cell r="H160" t="str">
            <v>MONTERÍA</v>
          </cell>
          <cell r="I160" t="str">
            <v>NORTE</v>
          </cell>
          <cell r="J160" t="str">
            <v>DIRECCIÓN TERRITORIAL CORDOBA</v>
          </cell>
        </row>
        <row r="161">
          <cell r="A161">
            <v>287</v>
          </cell>
          <cell r="B161" t="str">
            <v>COMUNIDAD AFROCOLOMBIANA</v>
          </cell>
          <cell r="C161" t="str">
            <v>ETNICO</v>
          </cell>
          <cell r="D161" t="str">
            <v>CONSEJO COMUNITARIO DE GUACOCHE</v>
          </cell>
          <cell r="E161">
            <v>20</v>
          </cell>
          <cell r="F161" t="str">
            <v>CESAR</v>
          </cell>
          <cell r="G161">
            <v>20001</v>
          </cell>
          <cell r="H161" t="str">
            <v>VALLEDUPAR</v>
          </cell>
          <cell r="I161" t="str">
            <v>NORTE</v>
          </cell>
          <cell r="J161" t="str">
            <v>DIRECCIÓN TERRITORIAL CESAR Y GUAJIRA</v>
          </cell>
        </row>
        <row r="162">
          <cell r="A162">
            <v>243</v>
          </cell>
          <cell r="B162" t="str">
            <v>COMUNIDAD INDIGENA</v>
          </cell>
          <cell r="C162" t="str">
            <v>ETNICO</v>
          </cell>
          <cell r="D162" t="str">
            <v>PUEBLO KANKUAMO</v>
          </cell>
          <cell r="E162">
            <v>20</v>
          </cell>
          <cell r="F162" t="str">
            <v>CESAR</v>
          </cell>
          <cell r="G162">
            <v>20001</v>
          </cell>
          <cell r="H162" t="str">
            <v>VALLEDUPAR</v>
          </cell>
          <cell r="I162" t="str">
            <v>NORTE</v>
          </cell>
          <cell r="J162" t="str">
            <v>DIRECCIÓN TERRITORIAL CESAR Y GUAJIRA</v>
          </cell>
        </row>
        <row r="163">
          <cell r="A163">
            <v>245</v>
          </cell>
          <cell r="B163" t="str">
            <v>COMUNIDAD AFROCOLOMBIANA</v>
          </cell>
          <cell r="C163" t="str">
            <v>ETNICO</v>
          </cell>
          <cell r="D163" t="str">
            <v>CONSEJO COMUNITARIO LAS PALMITAS</v>
          </cell>
          <cell r="E163">
            <v>20</v>
          </cell>
          <cell r="F163" t="str">
            <v>CESAR</v>
          </cell>
          <cell r="G163">
            <v>20400</v>
          </cell>
          <cell r="H163" t="str">
            <v>LA JAGUA DE IBIRICO</v>
          </cell>
          <cell r="I163" t="str">
            <v>NORTE</v>
          </cell>
          <cell r="J163" t="str">
            <v>DIRECCIÓN TERRITORIAL CESAR Y GUAJIRA</v>
          </cell>
        </row>
        <row r="164">
          <cell r="A164">
            <v>247</v>
          </cell>
          <cell r="B164" t="str">
            <v>COMUNIDAD AFROCOLOMBIANA</v>
          </cell>
          <cell r="C164" t="str">
            <v>ETNICO</v>
          </cell>
          <cell r="D164" t="str">
            <v>CONSEJO COMUNITARIO LA JAGUA DE IBIRICO</v>
          </cell>
          <cell r="E164">
            <v>20</v>
          </cell>
          <cell r="F164" t="str">
            <v>CESAR</v>
          </cell>
          <cell r="G164">
            <v>20400</v>
          </cell>
          <cell r="H164" t="str">
            <v>LA JAGUA DE IBIRICO</v>
          </cell>
          <cell r="I164" t="str">
            <v>NORTE</v>
          </cell>
          <cell r="J164" t="str">
            <v>DIRECCIÓN TERRITORIAL CESAR Y GUAJIRA</v>
          </cell>
        </row>
        <row r="165">
          <cell r="A165">
            <v>249</v>
          </cell>
          <cell r="B165" t="str">
            <v>COMUNIDAD AFROCOLOMBIANA</v>
          </cell>
          <cell r="C165" t="str">
            <v>ETNICO</v>
          </cell>
          <cell r="D165" t="str">
            <v>COMUNIDAD DE SAN BERNARDO - COMUNIDAD AFRO DE PELAYA</v>
          </cell>
          <cell r="E165">
            <v>20</v>
          </cell>
          <cell r="F165" t="str">
            <v>CESAR</v>
          </cell>
          <cell r="G165">
            <v>20550</v>
          </cell>
          <cell r="H165" t="str">
            <v>PELAYA</v>
          </cell>
          <cell r="I165" t="str">
            <v>NORTE</v>
          </cell>
          <cell r="J165" t="str">
            <v>DIRECCIÓN TERRITORIAL CESAR Y GUAJIRA</v>
          </cell>
        </row>
        <row r="166">
          <cell r="A166">
            <v>250</v>
          </cell>
          <cell r="B166" t="str">
            <v>COMUNIDAD AFROCOLOMBIANA</v>
          </cell>
          <cell r="C166" t="str">
            <v>ETNICO</v>
          </cell>
          <cell r="D166" t="str">
            <v>CONSEJOS COMUNITARIOS DE VALLEDUPAR</v>
          </cell>
          <cell r="E166">
            <v>20</v>
          </cell>
          <cell r="F166" t="str">
            <v>CESAR</v>
          </cell>
          <cell r="G166">
            <v>20001</v>
          </cell>
          <cell r="H166" t="str">
            <v>VALLEDUPAR</v>
          </cell>
          <cell r="I166" t="str">
            <v>NORTE</v>
          </cell>
          <cell r="J166" t="str">
            <v>DIRECCIÓN TERRITORIAL CESAR Y GUAJIRA</v>
          </cell>
        </row>
        <row r="167">
          <cell r="A167">
            <v>6</v>
          </cell>
          <cell r="B167" t="str">
            <v>COMUNIDAD INDIGENA</v>
          </cell>
          <cell r="C167" t="str">
            <v>ETNICO</v>
          </cell>
          <cell r="D167" t="str">
            <v>RESGUARDO CAÑO MOCHUELO: (NUEVE PUEBLOS INDÍGENAS: TSIRIPU, MAIBÉN–MASIWARE, YARURO, YAMALERO, WIPIWI, AMORÚA, SÁLIBA, SIKUANI Y CUIBA–WAMONAE).</v>
          </cell>
          <cell r="E167">
            <v>85</v>
          </cell>
          <cell r="F167" t="str">
            <v>CASANARE</v>
          </cell>
          <cell r="G167">
            <v>85125</v>
          </cell>
          <cell r="H167" t="str">
            <v>HATO COROZAL</v>
          </cell>
          <cell r="I167" t="str">
            <v>SUR Y LLANOS</v>
          </cell>
          <cell r="J167" t="str">
            <v>DIRECCIÓN TERRITORIAL META Y LLANOS ORIENTALES</v>
          </cell>
        </row>
        <row r="168">
          <cell r="A168">
            <v>333</v>
          </cell>
          <cell r="B168" t="str">
            <v>COMUNIDAD</v>
          </cell>
          <cell r="C168" t="str">
            <v>NO ETNICO</v>
          </cell>
          <cell r="D168" t="str">
            <v>SUDAN</v>
          </cell>
          <cell r="E168">
            <v>13</v>
          </cell>
          <cell r="F168" t="str">
            <v>BOLÍVAR</v>
          </cell>
          <cell r="G168">
            <v>13810</v>
          </cell>
          <cell r="H168" t="str">
            <v>TIQUISIO</v>
          </cell>
          <cell r="I168" t="str">
            <v>NORTE</v>
          </cell>
          <cell r="J168" t="str">
            <v>DIRECCIÓN TERRITORIAL BOLIVAR</v>
          </cell>
        </row>
        <row r="169">
          <cell r="A169">
            <v>99</v>
          </cell>
          <cell r="B169" t="str">
            <v>COMUNIDAD INDIGENA</v>
          </cell>
          <cell r="C169" t="str">
            <v>ETNICO</v>
          </cell>
          <cell r="D169" t="str">
            <v>RESGUARDO SAN ANDRES DE PISIMBALÁ</v>
          </cell>
          <cell r="E169">
            <v>19</v>
          </cell>
          <cell r="F169" t="str">
            <v>CAUCA</v>
          </cell>
          <cell r="G169">
            <v>19355</v>
          </cell>
          <cell r="H169" t="str">
            <v>INZÁ</v>
          </cell>
          <cell r="I169" t="str">
            <v>SUR Y LLANOS</v>
          </cell>
          <cell r="J169" t="str">
            <v>DIRECCIÓN TERRITORIAL CAUCA</v>
          </cell>
        </row>
        <row r="170">
          <cell r="A170">
            <v>2</v>
          </cell>
          <cell r="B170" t="str">
            <v>COMUNIDAD INDIGENA</v>
          </cell>
          <cell r="C170" t="str">
            <v>ETNICO</v>
          </cell>
          <cell r="D170" t="str">
            <v>INDÍGENAS JIW: RESGUARDO COROZAL - TAPAOJO / PTO GAITÁN</v>
          </cell>
          <cell r="E170">
            <v>50</v>
          </cell>
          <cell r="F170" t="str">
            <v>META</v>
          </cell>
          <cell r="G170">
            <v>50568</v>
          </cell>
          <cell r="H170" t="str">
            <v>PUERTO GAITÁN</v>
          </cell>
          <cell r="I170" t="str">
            <v>SUR Y LLANOS</v>
          </cell>
          <cell r="J170" t="str">
            <v>DIRECCIÓN TERRITORIAL META Y LLANOS ORIENTALES</v>
          </cell>
        </row>
        <row r="171">
          <cell r="A171">
            <v>3</v>
          </cell>
          <cell r="B171" t="str">
            <v>COMUNIDAD INDIGENA</v>
          </cell>
          <cell r="C171" t="str">
            <v>ETNICO</v>
          </cell>
          <cell r="D171" t="str">
            <v>INDÍGENAS JIW: ASENTAMIENTO PREDIO KIKELANDIA - PTO CONCORDIA REUBICACIÓN</v>
          </cell>
          <cell r="E171">
            <v>50</v>
          </cell>
          <cell r="F171" t="str">
            <v>META</v>
          </cell>
          <cell r="G171">
            <v>50450</v>
          </cell>
          <cell r="H171" t="str">
            <v>PUERTO CONCORDIA</v>
          </cell>
          <cell r="I171" t="str">
            <v>SUR Y LLANOS</v>
          </cell>
          <cell r="J171" t="str">
            <v>DIRECCIÓN TERRITORIAL META Y LLANOS ORIENTALES</v>
          </cell>
        </row>
        <row r="172">
          <cell r="A172">
            <v>4</v>
          </cell>
          <cell r="B172" t="str">
            <v>COMUNIDAD INDIGENA</v>
          </cell>
          <cell r="C172" t="str">
            <v>ETNICO</v>
          </cell>
          <cell r="D172" t="str">
            <v>INDÍGENAS JIW: ASENTAMIENTO PREDIO ZARAGOZAS - MAPIRIPAM</v>
          </cell>
          <cell r="E172">
            <v>50</v>
          </cell>
          <cell r="F172" t="str">
            <v>META</v>
          </cell>
          <cell r="G172">
            <v>50325</v>
          </cell>
          <cell r="H172" t="str">
            <v>MAPIRIPÁN</v>
          </cell>
          <cell r="I172" t="str">
            <v>SUR Y LLANOS</v>
          </cell>
          <cell r="J172" t="str">
            <v>DIRECCIÓN TERRITORIAL META Y LLANOS ORIENTALES</v>
          </cell>
        </row>
        <row r="173">
          <cell r="A173">
            <v>5</v>
          </cell>
          <cell r="B173" t="str">
            <v>COMUNIDAD INDIGENA</v>
          </cell>
          <cell r="C173" t="str">
            <v>ETNICO</v>
          </cell>
          <cell r="D173" t="str">
            <v>INDÍGENAS JIW: RESGUARDOS LA MARIA, BARRANCÓN, LA FUGA, MOCUAREE, LA SAL, BARRANCO COLORADO, BARRANCO CEIBA, CAÑO ARAHUATO</v>
          </cell>
          <cell r="E173">
            <v>95</v>
          </cell>
          <cell r="F173" t="str">
            <v>GUAVIARE</v>
          </cell>
          <cell r="G173">
            <v>95001</v>
          </cell>
          <cell r="H173" t="str">
            <v>SAN JOSÉ DEL GUAVIARE</v>
          </cell>
          <cell r="I173" t="str">
            <v>SUR Y LLANOS</v>
          </cell>
          <cell r="J173" t="str">
            <v>DIRECCIÓN TERRITORIAL META Y LLANOS ORIENTALES</v>
          </cell>
        </row>
        <row r="174">
          <cell r="A174">
            <v>74</v>
          </cell>
          <cell r="B174" t="str">
            <v>COMUNIDAD INDIGENA</v>
          </cell>
          <cell r="C174" t="str">
            <v>ETNICO</v>
          </cell>
          <cell r="D174" t="str">
            <v>PUEBLO NUKAK</v>
          </cell>
          <cell r="E174">
            <v>95</v>
          </cell>
          <cell r="F174" t="str">
            <v>GUAVIARE</v>
          </cell>
          <cell r="G174">
            <v>95001</v>
          </cell>
          <cell r="H174" t="str">
            <v>SAN JOSÉ DEL GUAVIARE</v>
          </cell>
          <cell r="I174" t="str">
            <v>SUR Y LLANOS</v>
          </cell>
          <cell r="J174" t="str">
            <v>DIRECCIÓN TERRITORIAL META Y LLANOS ORIENTALES</v>
          </cell>
        </row>
        <row r="175">
          <cell r="A175">
            <v>290</v>
          </cell>
          <cell r="B175" t="str">
            <v>COMUNIDAD INDIGENA</v>
          </cell>
          <cell r="C175" t="str">
            <v>ETNICO</v>
          </cell>
          <cell r="D175" t="str">
            <v>EPERARA SIAPIDARA RESGUARDO SAN JOSÉ DE BACAO (TROTOLA, CASA GRANDE, ROBLES, SAN MIGUEL Y BOCAS DE VIBORA )</v>
          </cell>
          <cell r="E175">
            <v>52</v>
          </cell>
          <cell r="F175" t="str">
            <v>NARIÑO</v>
          </cell>
          <cell r="G175">
            <v>52490</v>
          </cell>
          <cell r="H175" t="str">
            <v>OLAYA HERRERA</v>
          </cell>
          <cell r="I175" t="str">
            <v>SUR Y LLANOS</v>
          </cell>
          <cell r="J175" t="str">
            <v>DIRECCIÓN TERRITORIAL NARIÑO</v>
          </cell>
        </row>
        <row r="176">
          <cell r="A176">
            <v>213</v>
          </cell>
          <cell r="B176" t="str">
            <v>COMUNIDAD INDIGENA</v>
          </cell>
          <cell r="C176" t="str">
            <v>ETNICO</v>
          </cell>
          <cell r="D176" t="str">
            <v>AWA: RESGUARDO TORTUGAÑA TELEMBI, (TROTUGAÑA, PIEDRAS VERDES, PLANADAS, TORQUERIA PUGANDE, PIPALTA PALVI, WALSAPI)</v>
          </cell>
          <cell r="E176">
            <v>52</v>
          </cell>
          <cell r="F176" t="str">
            <v>NARIÑO</v>
          </cell>
          <cell r="G176">
            <v>52079</v>
          </cell>
          <cell r="H176" t="str">
            <v>BARBACOAS</v>
          </cell>
          <cell r="I176" t="str">
            <v>SUR Y LLANOS</v>
          </cell>
          <cell r="J176" t="str">
            <v>DIRECCIÓN TERRITORIAL NARIÑO</v>
          </cell>
        </row>
        <row r="177">
          <cell r="A177">
            <v>334</v>
          </cell>
          <cell r="B177" t="str">
            <v>COMUNIDAD</v>
          </cell>
          <cell r="C177" t="str">
            <v>NO ETNICO</v>
          </cell>
          <cell r="D177" t="str">
            <v>SAN JOSE DE PLAYON</v>
          </cell>
          <cell r="E177">
            <v>13</v>
          </cell>
          <cell r="F177" t="str">
            <v>BOLÍVAR</v>
          </cell>
          <cell r="G177">
            <v>13442</v>
          </cell>
          <cell r="H177" t="str">
            <v>MARÍA LA BAJA</v>
          </cell>
          <cell r="I177" t="str">
            <v>NORTE</v>
          </cell>
          <cell r="J177" t="str">
            <v>DIRECCIÓN TERRITORIAL BOLIVAR</v>
          </cell>
        </row>
        <row r="178">
          <cell r="A178">
            <v>345</v>
          </cell>
          <cell r="B178" t="str">
            <v>COMUNIDAD INDIGENA</v>
          </cell>
          <cell r="C178" t="str">
            <v>ETNICO</v>
          </cell>
          <cell r="D178" t="str">
            <v>PUEBLO KOGUI</v>
          </cell>
          <cell r="E178">
            <v>47</v>
          </cell>
          <cell r="F178" t="str">
            <v>MAGDALENA</v>
          </cell>
          <cell r="G178">
            <v>0</v>
          </cell>
          <cell r="H178" t="str">
            <v>(Sin Especificar)</v>
          </cell>
          <cell r="I178" t="str">
            <v>NORTE</v>
          </cell>
          <cell r="J178" t="str">
            <v>REGIONAL</v>
          </cell>
        </row>
        <row r="179">
          <cell r="A179">
            <v>349</v>
          </cell>
          <cell r="B179" t="str">
            <v>COMUNIDAD AFROCOLOMBIANA</v>
          </cell>
          <cell r="C179" t="str">
            <v>ETNICO</v>
          </cell>
          <cell r="D179" t="str">
            <v>CONSEJO COMUNITARIO SAN JOSE DE URE</v>
          </cell>
          <cell r="E179">
            <v>23</v>
          </cell>
          <cell r="F179" t="str">
            <v>CÓRDOBA</v>
          </cell>
          <cell r="G179">
            <v>23682</v>
          </cell>
          <cell r="H179" t="str">
            <v>SAN JOSÉ DE URÉ</v>
          </cell>
          <cell r="I179" t="str">
            <v>NORTE</v>
          </cell>
          <cell r="J179" t="str">
            <v>DIRECCIÓN TERRITORIAL CORDOBA</v>
          </cell>
        </row>
        <row r="180">
          <cell r="A180">
            <v>351</v>
          </cell>
          <cell r="B180" t="str">
            <v>COMUNIDAD INDIGENA</v>
          </cell>
          <cell r="C180" t="str">
            <v>ETNICO</v>
          </cell>
          <cell r="D180" t="str">
            <v>PUEBLO ZENU</v>
          </cell>
          <cell r="E180">
            <v>23</v>
          </cell>
          <cell r="F180" t="str">
            <v>CÓRDOBA</v>
          </cell>
          <cell r="G180">
            <v>0</v>
          </cell>
          <cell r="H180" t="str">
            <v>(Sin Especificar)</v>
          </cell>
          <cell r="I180" t="str">
            <v>NORTE</v>
          </cell>
          <cell r="J180" t="str">
            <v>DIRECCIÓN TERRITORIAL CORDOBA</v>
          </cell>
        </row>
        <row r="181">
          <cell r="A181">
            <v>100</v>
          </cell>
          <cell r="B181" t="str">
            <v>COMUNIDAD AFROCOLOMBIANA</v>
          </cell>
          <cell r="C181" t="str">
            <v>ETNICO</v>
          </cell>
          <cell r="D181" t="str">
            <v>CONSEJO COMUNITARIO RIO CAUCA COMUNIDAD SAN MIGUEL</v>
          </cell>
          <cell r="E181">
            <v>19</v>
          </cell>
          <cell r="F181" t="str">
            <v>CAUCA</v>
          </cell>
          <cell r="G181">
            <v>19110</v>
          </cell>
          <cell r="H181" t="str">
            <v>BUENOS AIRES</v>
          </cell>
          <cell r="I181" t="str">
            <v>SUR Y LLANOS</v>
          </cell>
          <cell r="J181" t="str">
            <v>DIRECCIÓN TERRITORIAL CAUCA</v>
          </cell>
        </row>
        <row r="182">
          <cell r="A182">
            <v>246</v>
          </cell>
          <cell r="B182" t="str">
            <v>COMUNIDAD AFROCOLOMBIANA</v>
          </cell>
          <cell r="C182" t="str">
            <v>ETNICO</v>
          </cell>
          <cell r="D182" t="str">
            <v>CONSEJO COMUNITARIO LA VICTORIA DE SAN ISIDRO</v>
          </cell>
          <cell r="E182">
            <v>20</v>
          </cell>
          <cell r="F182" t="str">
            <v>CESAR</v>
          </cell>
          <cell r="G182">
            <v>20400</v>
          </cell>
          <cell r="H182" t="str">
            <v>LA JAGUA DE IBIRICO</v>
          </cell>
          <cell r="I182" t="str">
            <v>NORTE</v>
          </cell>
          <cell r="J182" t="str">
            <v>DIRECCIÓN TERRITORIAL CESAR Y GUAJIRA</v>
          </cell>
        </row>
        <row r="183">
          <cell r="A183">
            <v>309</v>
          </cell>
          <cell r="B183" t="str">
            <v>COMUNIDAD AFROCOLOMBIANA</v>
          </cell>
          <cell r="C183" t="str">
            <v>ETNICO</v>
          </cell>
          <cell r="D183" t="str">
            <v>COMUNIDAD AFROCOLOMBIANA DE SANTA ROSA</v>
          </cell>
          <cell r="E183">
            <v>52</v>
          </cell>
          <cell r="F183" t="str">
            <v>NARIÑO</v>
          </cell>
          <cell r="G183">
            <v>52540</v>
          </cell>
          <cell r="H183" t="str">
            <v>POLICARPA</v>
          </cell>
          <cell r="I183" t="str">
            <v>SUR Y LLANOS</v>
          </cell>
          <cell r="J183" t="str">
            <v>DIRECCIÓN TERRITORIAL NARIÑO</v>
          </cell>
        </row>
        <row r="184">
          <cell r="A184">
            <v>358</v>
          </cell>
          <cell r="B184" t="str">
            <v>COMUNIDAD INDIGENA</v>
          </cell>
          <cell r="C184" t="str">
            <v>ETNICO</v>
          </cell>
          <cell r="D184" t="str">
            <v>PUEBLO MISAK - NU NACHAK</v>
          </cell>
          <cell r="E184">
            <v>11</v>
          </cell>
          <cell r="F184" t="str">
            <v>BOGOTÁ, D. C.</v>
          </cell>
          <cell r="G184">
            <v>0</v>
          </cell>
          <cell r="H184" t="str">
            <v>(Sin Especificar)</v>
          </cell>
          <cell r="I184" t="str">
            <v>CENTRO</v>
          </cell>
          <cell r="J184" t="str">
            <v>NACIONAL</v>
          </cell>
        </row>
        <row r="185">
          <cell r="A185">
            <v>186</v>
          </cell>
          <cell r="B185" t="str">
            <v>COMUNIDAD AFROCOLOMBIANA</v>
          </cell>
          <cell r="C185" t="str">
            <v>ETNICO</v>
          </cell>
          <cell r="D185" t="str">
            <v>CABECERA DE BELLAVISTA</v>
          </cell>
          <cell r="E185">
            <v>27</v>
          </cell>
          <cell r="F185" t="str">
            <v>CHOCÓ</v>
          </cell>
          <cell r="G185">
            <v>27099</v>
          </cell>
          <cell r="H185" t="str">
            <v>BOJAYÁ</v>
          </cell>
          <cell r="I185" t="str">
            <v>CHOCO</v>
          </cell>
          <cell r="J185" t="str">
            <v>DIRECCIÓN TERRITORIAL CHOCÓ</v>
          </cell>
        </row>
        <row r="186">
          <cell r="A186">
            <v>354</v>
          </cell>
          <cell r="B186" t="str">
            <v>COMUNIDAD AFROCOLOMBIANA</v>
          </cell>
          <cell r="C186" t="str">
            <v>ETNICO</v>
          </cell>
          <cell r="D186" t="str">
            <v>CONSEJO COMUNITARIO DE ARACATACA "JACOBO PEREZ ESCOBAR"</v>
          </cell>
          <cell r="E186">
            <v>47</v>
          </cell>
          <cell r="F186" t="str">
            <v>MAGDALENA</v>
          </cell>
          <cell r="G186">
            <v>0</v>
          </cell>
          <cell r="H186" t="str">
            <v>(Sin Especificar)</v>
          </cell>
          <cell r="I186" t="str">
            <v>NORTE</v>
          </cell>
          <cell r="J186" t="str">
            <v xml:space="preserve">DIRECCIÓN TERRITORIAL MAGDALENA </v>
          </cell>
        </row>
        <row r="187">
          <cell r="A187">
            <v>235</v>
          </cell>
          <cell r="B187" t="str">
            <v>COMUNIDAD INDIGENA</v>
          </cell>
          <cell r="C187" t="str">
            <v>ETNICO</v>
          </cell>
          <cell r="D187" t="str">
            <v>EL TIGRE - CABILDO INDÍGENA LAS PALMERAS</v>
          </cell>
          <cell r="E187">
            <v>86</v>
          </cell>
          <cell r="F187" t="str">
            <v>PUTUMAYO</v>
          </cell>
          <cell r="G187">
            <v>86865</v>
          </cell>
          <cell r="H187" t="str">
            <v>VALLE DEL GUAMUEZ</v>
          </cell>
          <cell r="I187" t="str">
            <v>SUR Y LLANOS</v>
          </cell>
          <cell r="J187" t="str">
            <v>DIRECCIÓN TERRITORIAL PUTUMAYO</v>
          </cell>
        </row>
        <row r="188">
          <cell r="A188">
            <v>344</v>
          </cell>
          <cell r="B188" t="str">
            <v>COMUNIDAD INDIGENA</v>
          </cell>
          <cell r="C188" t="str">
            <v>ETNICO</v>
          </cell>
          <cell r="D188" t="str">
            <v>ETTE ENAKA CHIMILA</v>
          </cell>
          <cell r="E188">
            <v>47</v>
          </cell>
          <cell r="F188" t="str">
            <v>MAGDALENA</v>
          </cell>
          <cell r="G188">
            <v>0</v>
          </cell>
          <cell r="H188" t="str">
            <v>(Sin Especificar)</v>
          </cell>
          <cell r="I188" t="str">
            <v>NORTE</v>
          </cell>
          <cell r="J188" t="str">
            <v xml:space="preserve">DIRECCIÓN TERRITORIAL MAGDALENA </v>
          </cell>
        </row>
        <row r="189">
          <cell r="A189">
            <v>367</v>
          </cell>
          <cell r="B189" t="str">
            <v>COMUNIDAD INDIGENA</v>
          </cell>
          <cell r="C189" t="str">
            <v>ETNICO</v>
          </cell>
          <cell r="D189" t="str">
            <v>PUEBLO INDIGENA MOTILON BARI DE LOS MUNICIPIOS DE TIBU, EL CARMEN, CONVENCION, TEORAMA, EL TARRA</v>
          </cell>
          <cell r="E189">
            <v>54</v>
          </cell>
          <cell r="F189" t="str">
            <v>NORTE DE SANTANDER</v>
          </cell>
          <cell r="G189">
            <v>0</v>
          </cell>
          <cell r="H189" t="str">
            <v>(Sin Especificar)</v>
          </cell>
          <cell r="I189" t="str">
            <v>CENTRO</v>
          </cell>
          <cell r="J189" t="str">
            <v>DIRECCIÓN TERRITORIAL NORTE DE SANTANDER Y ARAUCA</v>
          </cell>
        </row>
        <row r="190">
          <cell r="A190">
            <v>339</v>
          </cell>
          <cell r="B190" t="str">
            <v>COMUNIDAD AFROCOLOMBIANA</v>
          </cell>
          <cell r="C190" t="str">
            <v>ETNICO</v>
          </cell>
          <cell r="D190" t="str">
            <v>AFROS DE MACAYEPO VERRUGUITA</v>
          </cell>
          <cell r="E190">
            <v>13</v>
          </cell>
          <cell r="F190" t="str">
            <v>BOLÍVAR</v>
          </cell>
          <cell r="G190">
            <v>13244</v>
          </cell>
          <cell r="H190" t="str">
            <v>EL CARMEN DE BOLÍVAR</v>
          </cell>
          <cell r="I190" t="str">
            <v>NORTE</v>
          </cell>
          <cell r="J190" t="str">
            <v>DIRECCIÓN TERRITORIAL BOLIVAR</v>
          </cell>
        </row>
        <row r="191">
          <cell r="A191">
            <v>340</v>
          </cell>
          <cell r="B191" t="str">
            <v>COMUNIDAD AFROCOLOMBIANA</v>
          </cell>
          <cell r="C191" t="str">
            <v>ETNICO</v>
          </cell>
          <cell r="D191" t="str">
            <v>CONSEJO COMUNITARIO ELADIO ARIZA</v>
          </cell>
          <cell r="E191">
            <v>13</v>
          </cell>
          <cell r="F191" t="str">
            <v>BOLÍVAR</v>
          </cell>
          <cell r="G191">
            <v>13654</v>
          </cell>
          <cell r="H191" t="str">
            <v>SAN JACINTO</v>
          </cell>
          <cell r="I191" t="str">
            <v>NORTE</v>
          </cell>
          <cell r="J191" t="str">
            <v>DIRECCIÓN TERRITORIAL BOLIVAR</v>
          </cell>
        </row>
        <row r="192">
          <cell r="A192">
            <v>154</v>
          </cell>
          <cell r="B192" t="str">
            <v>COMUNIDAD AFROCOLOMBIANA</v>
          </cell>
          <cell r="C192" t="str">
            <v>ETNICO</v>
          </cell>
          <cell r="D192" t="str">
            <v>CONSEJO COMUNITARIO DE PATILLA</v>
          </cell>
          <cell r="E192">
            <v>44</v>
          </cell>
          <cell r="F192" t="str">
            <v>LA GUAJIRA</v>
          </cell>
          <cell r="G192">
            <v>44078</v>
          </cell>
          <cell r="H192" t="str">
            <v>BARRANCAS</v>
          </cell>
          <cell r="I192" t="str">
            <v>NORTE</v>
          </cell>
          <cell r="J192" t="str">
            <v>DIRECCIÓN TERRITORIAL CESAR Y GUAJIRA</v>
          </cell>
        </row>
        <row r="193">
          <cell r="A193">
            <v>17</v>
          </cell>
          <cell r="B193" t="str">
            <v>COMUNIDAD AFROCOLOMBIANA</v>
          </cell>
          <cell r="C193" t="str">
            <v>ETNICO</v>
          </cell>
          <cell r="D193" t="str">
            <v>CONSEJO COMUNITARIO RENACER NEGRO</v>
          </cell>
          <cell r="E193">
            <v>19</v>
          </cell>
          <cell r="F193" t="str">
            <v>CAUCA</v>
          </cell>
          <cell r="G193">
            <v>19809</v>
          </cell>
          <cell r="H193" t="str">
            <v>TIMBIQUÍ</v>
          </cell>
          <cell r="I193" t="str">
            <v>SUR Y LLANOS</v>
          </cell>
          <cell r="J193" t="str">
            <v>DIRECCIÓN TERRITORIAL CAUCA</v>
          </cell>
        </row>
        <row r="194">
          <cell r="A194">
            <v>210</v>
          </cell>
          <cell r="B194" t="str">
            <v>COMUNIDAD AFROCOLOMBIANA</v>
          </cell>
          <cell r="C194" t="str">
            <v>ETNICO</v>
          </cell>
          <cell r="D194" t="str">
            <v>CONSEJO COMUNITARIO - BAJO MIRA Y FRONTERA</v>
          </cell>
          <cell r="E194">
            <v>52</v>
          </cell>
          <cell r="F194" t="str">
            <v>NARIÑO</v>
          </cell>
          <cell r="G194">
            <v>52835</v>
          </cell>
          <cell r="H194" t="str">
            <v>SAN ANDRÉS DE TUMACO</v>
          </cell>
          <cell r="I194" t="str">
            <v>SUR Y LLANOS</v>
          </cell>
          <cell r="J194" t="str">
            <v>DIRECCIÓN TERRITORIAL NARIÑO</v>
          </cell>
        </row>
        <row r="195">
          <cell r="A195">
            <v>89</v>
          </cell>
          <cell r="B195" t="str">
            <v>COMUNIDAD AFROCOLOMBIANA</v>
          </cell>
          <cell r="C195" t="str">
            <v>ETNICO</v>
          </cell>
          <cell r="D195" t="str">
            <v xml:space="preserve">COMUNIDADES NEGRAS DE SANTA CECILIA </v>
          </cell>
          <cell r="E195">
            <v>66</v>
          </cell>
          <cell r="F195" t="str">
            <v>RISARALDA</v>
          </cell>
          <cell r="G195">
            <v>66572</v>
          </cell>
          <cell r="H195" t="str">
            <v>PUEBLO RICO</v>
          </cell>
          <cell r="I195" t="str">
            <v>ANTIOQUIA - EJE CAFETERO</v>
          </cell>
          <cell r="J195" t="str">
            <v>DIRECCIÓN TERRITORIAL EJE CAFETERO</v>
          </cell>
        </row>
        <row r="196">
          <cell r="A196">
            <v>328</v>
          </cell>
          <cell r="B196" t="str">
            <v>COMUNIDAD INDIGENA</v>
          </cell>
          <cell r="C196" t="str">
            <v>ETNICO</v>
          </cell>
          <cell r="D196" t="str">
            <v>PUEBLO EMBERA (EMBERA, KATIO, CHAMI, DOBIDA) MUNICIPIO DE RIOSUCIO, RESGUARDOS :  JAGUAL RIO CHINTADÓ, RIO LA RAYA, PERANCHITO, PERANCHO, PEÑAS BLANCAS, RIO DOMINGODÓ, RIO QUIPARADO, SALAQUÍ - PAVARANDÓ, YARUMAL Y EL BARRANCO, MAMEY DE DIPURDÚ</v>
          </cell>
          <cell r="E196">
            <v>27</v>
          </cell>
          <cell r="F196" t="str">
            <v>CHOCÓ</v>
          </cell>
          <cell r="G196">
            <v>27615</v>
          </cell>
          <cell r="H196" t="str">
            <v>RIOSUCIO</v>
          </cell>
          <cell r="I196" t="str">
            <v>ANTIOQUIA - EJE CAFETERO</v>
          </cell>
          <cell r="J196" t="str">
            <v>DIRECCIÓN TERRITORIAL EJE CAFETERO</v>
          </cell>
        </row>
        <row r="197">
          <cell r="A197">
            <v>331</v>
          </cell>
          <cell r="B197" t="str">
            <v>COMUNIDAD INDIGENA</v>
          </cell>
          <cell r="C197" t="str">
            <v>ETNICO</v>
          </cell>
          <cell r="D197" t="str">
            <v>COMUNIDAD INDIGENA NASA DEL RESGUARDO JAMBALO</v>
          </cell>
          <cell r="E197">
            <v>19</v>
          </cell>
          <cell r="F197" t="str">
            <v>CAUCA</v>
          </cell>
          <cell r="G197">
            <v>0</v>
          </cell>
          <cell r="H197" t="str">
            <v>(Sin Especificar)</v>
          </cell>
          <cell r="I197" t="str">
            <v>SUR Y LLANOS</v>
          </cell>
          <cell r="J197" t="str">
            <v>DIRECCIÓN TERRITORIAL CAUCA</v>
          </cell>
        </row>
        <row r="198">
          <cell r="A198">
            <v>38</v>
          </cell>
          <cell r="B198" t="str">
            <v>COMUNIDAD INDIGENA</v>
          </cell>
          <cell r="C198" t="str">
            <v>ETNICO</v>
          </cell>
          <cell r="D198" t="str">
            <v>PUEBLO KUNA TULE (RESGUARDO ARQUIA)</v>
          </cell>
          <cell r="E198">
            <v>27</v>
          </cell>
          <cell r="F198" t="str">
            <v>CHOCÓ</v>
          </cell>
          <cell r="G198">
            <v>27800</v>
          </cell>
          <cell r="H198" t="str">
            <v>UNGUÍA</v>
          </cell>
          <cell r="I198" t="str">
            <v>ANTIOQUIA - EJE CAFETERO</v>
          </cell>
          <cell r="J198" t="str">
            <v>DIRECCIÓN TERRITORIAL URABÁ</v>
          </cell>
        </row>
        <row r="199">
          <cell r="A199">
            <v>90</v>
          </cell>
          <cell r="B199" t="str">
            <v>COMUNIDAD ETNICA</v>
          </cell>
          <cell r="C199" t="str">
            <v>ETNICO</v>
          </cell>
          <cell r="D199" t="str">
            <v>PARCIALIDAD INDIGENA DE QUINCHÍA</v>
          </cell>
          <cell r="E199">
            <v>66</v>
          </cell>
          <cell r="F199" t="str">
            <v>RISARALDA</v>
          </cell>
          <cell r="G199">
            <v>66594</v>
          </cell>
          <cell r="H199" t="str">
            <v>QUINCHÍA</v>
          </cell>
          <cell r="I199" t="str">
            <v>ANTIOQUIA - EJE CAFETERO</v>
          </cell>
          <cell r="J199" t="str">
            <v>DIRECCIÓN TERRITORIAL EJE CAFETERO</v>
          </cell>
        </row>
        <row r="200">
          <cell r="A200">
            <v>183</v>
          </cell>
          <cell r="B200" t="str">
            <v>COMUNIDAD INDIGENA</v>
          </cell>
          <cell r="C200" t="str">
            <v>ETNICO</v>
          </cell>
          <cell r="D200" t="str">
            <v>RESGUARDO TAHAMI - ALTO ANDÁGEDA</v>
          </cell>
          <cell r="E200">
            <v>27</v>
          </cell>
          <cell r="F200" t="str">
            <v>CHOCÓ</v>
          </cell>
          <cell r="G200">
            <v>27073</v>
          </cell>
          <cell r="H200" t="str">
            <v>BAGADÓ</v>
          </cell>
          <cell r="I200" t="str">
            <v>CHOCO</v>
          </cell>
          <cell r="J200" t="str">
            <v>DIRECCIÓN TERRITORIAL CHOCÓ</v>
          </cell>
        </row>
        <row r="201">
          <cell r="A201">
            <v>192</v>
          </cell>
          <cell r="B201" t="str">
            <v>COMUNIDAD INDIGENA</v>
          </cell>
          <cell r="C201" t="str">
            <v>ETNICO</v>
          </cell>
          <cell r="D201" t="str">
            <v>RESGUARDO EL DIECIOCHO (18)</v>
          </cell>
          <cell r="E201">
            <v>27</v>
          </cell>
          <cell r="F201" t="str">
            <v>CHOCÓ</v>
          </cell>
          <cell r="G201">
            <v>27245</v>
          </cell>
          <cell r="H201" t="str">
            <v>EL CARMEN DE ATRATO</v>
          </cell>
          <cell r="I201" t="str">
            <v>CHOCO</v>
          </cell>
          <cell r="J201" t="str">
            <v>DIRECCIÓN TERRITORIAL CHOCÓ</v>
          </cell>
        </row>
        <row r="202">
          <cell r="A202">
            <v>193</v>
          </cell>
          <cell r="B202" t="str">
            <v>COMUNIDAD INDIGENA</v>
          </cell>
          <cell r="C202" t="str">
            <v>ETNICO</v>
          </cell>
          <cell r="D202" t="str">
            <v>RESGUARDO LA PURIA</v>
          </cell>
          <cell r="E202">
            <v>27</v>
          </cell>
          <cell r="F202" t="str">
            <v>CHOCÓ</v>
          </cell>
          <cell r="G202">
            <v>27245</v>
          </cell>
          <cell r="H202" t="str">
            <v>EL CARMEN DE ATRATO</v>
          </cell>
          <cell r="I202" t="str">
            <v>CHOCO</v>
          </cell>
          <cell r="J202" t="str">
            <v>DIRECCIÓN TERRITORIAL CHOCÓ</v>
          </cell>
        </row>
        <row r="203">
          <cell r="A203">
            <v>194</v>
          </cell>
          <cell r="B203" t="str">
            <v>COMUNIDAD INDIGENA</v>
          </cell>
          <cell r="C203" t="str">
            <v>ETNICO</v>
          </cell>
          <cell r="D203" t="str">
            <v>RESGUARDO DE SABALETA</v>
          </cell>
          <cell r="E203">
            <v>27</v>
          </cell>
          <cell r="F203" t="str">
            <v>CHOCÓ</v>
          </cell>
          <cell r="G203">
            <v>27245</v>
          </cell>
          <cell r="H203" t="str">
            <v>EL CARMEN DE ATRATO</v>
          </cell>
          <cell r="I203" t="str">
            <v>CHOCO</v>
          </cell>
          <cell r="J203" t="str">
            <v>DIRECCIÓN TERRITORIAL CHOCÓ</v>
          </cell>
        </row>
        <row r="204">
          <cell r="A204">
            <v>28</v>
          </cell>
          <cell r="B204" t="str">
            <v>COMUNIDAD INDIGENA</v>
          </cell>
          <cell r="C204" t="str">
            <v>ETNICO</v>
          </cell>
          <cell r="D204" t="str">
            <v xml:space="preserve">RESGUARDO RIO PURRICHA (11 COMUNIDADES) </v>
          </cell>
          <cell r="E204">
            <v>27</v>
          </cell>
          <cell r="F204" t="str">
            <v>CHOCÓ</v>
          </cell>
          <cell r="G204">
            <v>27077</v>
          </cell>
          <cell r="H204" t="str">
            <v>BAJO BAUDÓ</v>
          </cell>
          <cell r="I204" t="str">
            <v>CHOCO</v>
          </cell>
          <cell r="J204" t="str">
            <v>DIRECCIÓN TERRITORIAL CHOCÓ</v>
          </cell>
        </row>
        <row r="205">
          <cell r="A205">
            <v>29</v>
          </cell>
          <cell r="B205" t="str">
            <v>COMUNIDAD AFROCOLOMBIANA</v>
          </cell>
          <cell r="C205" t="str">
            <v>ETNICO</v>
          </cell>
          <cell r="D205" t="str">
            <v xml:space="preserve">BENAO, TOGOROMA, PICHIMA, CHARAMBIRÁ, LA PLAYA </v>
          </cell>
          <cell r="E205">
            <v>27</v>
          </cell>
          <cell r="F205" t="str">
            <v>CHOCÓ</v>
          </cell>
          <cell r="G205">
            <v>27250</v>
          </cell>
          <cell r="H205" t="str">
            <v>EL LITORAL DEL SAN JUAN</v>
          </cell>
          <cell r="I205" t="str">
            <v>CHOCO</v>
          </cell>
          <cell r="J205" t="str">
            <v>DIRECCIÓN TERRITORIAL CHOCÓ</v>
          </cell>
        </row>
        <row r="206">
          <cell r="A206">
            <v>30</v>
          </cell>
          <cell r="B206" t="str">
            <v>COMUNIDAD AFROCOLOMBIANA</v>
          </cell>
          <cell r="C206" t="str">
            <v>ETNICO</v>
          </cell>
          <cell r="D206" t="str">
            <v>BASURÚ, SANTA MONICA, JUANA MARCELA, PLAYA GRANDE, BOCA DE CARMELITA, QUEBRADA DE ORO Y PAITÓ</v>
          </cell>
          <cell r="E206">
            <v>27</v>
          </cell>
          <cell r="F206" t="str">
            <v>CHOCÓ</v>
          </cell>
          <cell r="G206">
            <v>27361</v>
          </cell>
          <cell r="H206" t="str">
            <v>ISTMINA</v>
          </cell>
          <cell r="I206" t="str">
            <v>CHOCO</v>
          </cell>
          <cell r="J206" t="str">
            <v>DIRECCIÓN TERRITORIAL CHOCÓ</v>
          </cell>
        </row>
        <row r="207">
          <cell r="A207">
            <v>44</v>
          </cell>
          <cell r="B207" t="str">
            <v>COMUNIDAD AFROCOLOMBIANA</v>
          </cell>
          <cell r="C207" t="str">
            <v>ETNICO</v>
          </cell>
          <cell r="D207" t="str">
            <v>CONSEJO COMUNITARIO MAYOR DE LA ASOCIACION POPULAR CAMPESINA DEL ALTO ATRATO - COCOMOPOCA (SAN MARINO, LA CANAL, SAMPER Y CUCHADÓ)</v>
          </cell>
          <cell r="E207">
            <v>27</v>
          </cell>
          <cell r="F207" t="str">
            <v>CHOCÓ</v>
          </cell>
          <cell r="G207">
            <v>27073</v>
          </cell>
          <cell r="H207" t="str">
            <v>BAGADÓ</v>
          </cell>
          <cell r="I207" t="str">
            <v>CHOCO</v>
          </cell>
          <cell r="J207" t="str">
            <v>DIRECCIÓN TERRITORIAL CHOCÓ</v>
          </cell>
        </row>
        <row r="208">
          <cell r="A208">
            <v>46</v>
          </cell>
          <cell r="B208" t="str">
            <v>COMUNIDAD AFROCOLOMBIANA</v>
          </cell>
          <cell r="C208" t="str">
            <v>ETNICO</v>
          </cell>
          <cell r="D208" t="str">
            <v>VILLA CLARET (Se une con Cocomopoca)</v>
          </cell>
          <cell r="E208">
            <v>27</v>
          </cell>
          <cell r="F208" t="str">
            <v>CHOCÓ</v>
          </cell>
          <cell r="G208">
            <v>27413</v>
          </cell>
          <cell r="H208" t="str">
            <v>LLORÓ</v>
          </cell>
          <cell r="I208" t="str">
            <v>CHOCO</v>
          </cell>
          <cell r="J208" t="str">
            <v>DIRECCIÓN TERRITORIAL CHOCÓ</v>
          </cell>
        </row>
        <row r="209">
          <cell r="A209">
            <v>321</v>
          </cell>
          <cell r="B209" t="str">
            <v>COMUNIDAD AFROCOLOMBIANA</v>
          </cell>
          <cell r="C209" t="str">
            <v>ETNICO</v>
          </cell>
          <cell r="D209" t="str">
            <v xml:space="preserve">CONSEJOS MENORES DE LAS COMUNIDADES DE CAÑAVERAL, SANTA ROSA, TANANDO Y TETINO </v>
          </cell>
          <cell r="E209">
            <v>27</v>
          </cell>
          <cell r="F209" t="str">
            <v>CHOCÓ</v>
          </cell>
          <cell r="G209">
            <v>27745</v>
          </cell>
          <cell r="H209" t="str">
            <v>SIPÍ</v>
          </cell>
          <cell r="I209" t="str">
            <v>CHOCO</v>
          </cell>
          <cell r="J209" t="str">
            <v>DIRECCIÓN TERRITORIAL CHOCÓ</v>
          </cell>
        </row>
        <row r="210">
          <cell r="A210">
            <v>356</v>
          </cell>
          <cell r="B210" t="str">
            <v>COMUNIDAD AFROCOLOMBIANA</v>
          </cell>
          <cell r="C210" t="str">
            <v>ETNICO</v>
          </cell>
          <cell r="D210" t="str">
            <v>CONSEJO COMUNITARIO GENERAL DE RIO BAUDO Y SUS AFLUENTES - ACABA ( COCALITO, AMPARRADO, LA PLAYA )</v>
          </cell>
          <cell r="E210">
            <v>27</v>
          </cell>
          <cell r="F210" t="str">
            <v>CHOCÓ</v>
          </cell>
          <cell r="G210">
            <v>27025</v>
          </cell>
          <cell r="H210" t="str">
            <v>ALTO BAUDÓ</v>
          </cell>
          <cell r="I210" t="str">
            <v>CHOCO</v>
          </cell>
          <cell r="J210" t="str">
            <v>DIRECCIÓN TERRITORIAL CHOCÓ</v>
          </cell>
        </row>
        <row r="211">
          <cell r="A211">
            <v>263</v>
          </cell>
          <cell r="B211" t="str">
            <v>COMUNIDAD INDIGENA</v>
          </cell>
          <cell r="C211" t="str">
            <v>ETNICO</v>
          </cell>
          <cell r="D211" t="str">
            <v>RESGUARDO PUBLO SIONA VEGAS DE SANTA ANA</v>
          </cell>
          <cell r="E211">
            <v>86</v>
          </cell>
          <cell r="F211" t="str">
            <v>PUTUMAYO</v>
          </cell>
          <cell r="G211">
            <v>86568</v>
          </cell>
          <cell r="H211" t="str">
            <v>PUERTO ASÍS</v>
          </cell>
          <cell r="I211" t="str">
            <v>SUR Y LLANOS</v>
          </cell>
          <cell r="J211" t="str">
            <v>DIRECCIÓN TERRITORIAL PUTUMAYO</v>
          </cell>
        </row>
        <row r="212">
          <cell r="A212">
            <v>73</v>
          </cell>
          <cell r="B212" t="str">
            <v>COMUNIDAD INDIGENA</v>
          </cell>
          <cell r="C212" t="str">
            <v>ETNICO</v>
          </cell>
          <cell r="D212" t="str">
            <v>COMUNIDAD UITOTO DE LA CHORRERA RESGUARDO PREDIO PUTUMAYO</v>
          </cell>
          <cell r="E212">
            <v>91</v>
          </cell>
          <cell r="F212" t="str">
            <v>AMAZONAS</v>
          </cell>
          <cell r="G212">
            <v>91405</v>
          </cell>
          <cell r="H212" t="str">
            <v>LA CHORRERA</v>
          </cell>
          <cell r="I212" t="str">
            <v>SUR Y LLANOS</v>
          </cell>
          <cell r="J212" t="str">
            <v>DIRECCIÓN TERRITORIAL META Y LLANOS ORIENTALES</v>
          </cell>
        </row>
        <row r="213">
          <cell r="A213">
            <v>211</v>
          </cell>
          <cell r="B213" t="str">
            <v>COMUNIDAD INDIGENA</v>
          </cell>
          <cell r="C213" t="str">
            <v>ETNICO</v>
          </cell>
          <cell r="D213" t="str">
            <v xml:space="preserve">CONSEJO COMUNITARIO RIO ROSARIO </v>
          </cell>
          <cell r="E213">
            <v>52</v>
          </cell>
          <cell r="F213" t="str">
            <v>NARIÑO</v>
          </cell>
          <cell r="G213">
            <v>52835</v>
          </cell>
          <cell r="H213" t="str">
            <v>SAN ANDRÉS DE TUMACO</v>
          </cell>
          <cell r="I213" t="str">
            <v>SUR Y LLANOS</v>
          </cell>
          <cell r="J213" t="str">
            <v>DIRECCIÓN TERRITORIAL NARIÑO</v>
          </cell>
        </row>
        <row r="214">
          <cell r="A214">
            <v>236</v>
          </cell>
          <cell r="B214" t="str">
            <v>COMUNIDAD AFROCOLOMBIANA</v>
          </cell>
          <cell r="C214" t="str">
            <v>ETNICO</v>
          </cell>
          <cell r="D214" t="str">
            <v>EL TIGRE - CONSEJO COMUNITARIO VILLA ARBOLEDA</v>
          </cell>
          <cell r="E214">
            <v>86</v>
          </cell>
          <cell r="F214" t="str">
            <v>PUTUMAYO</v>
          </cell>
          <cell r="G214">
            <v>86865</v>
          </cell>
          <cell r="H214" t="str">
            <v>VALLE DEL GUAMUEZ</v>
          </cell>
          <cell r="I214" t="str">
            <v>SUR Y LLANOS</v>
          </cell>
          <cell r="J214" t="str">
            <v>DIRECCIÓN TERRITORIAL PUTUMAYO</v>
          </cell>
        </row>
        <row r="215">
          <cell r="A215">
            <v>209</v>
          </cell>
          <cell r="B215" t="str">
            <v>COMUNIDAD AFROCOLOMBIANA</v>
          </cell>
          <cell r="C215" t="str">
            <v>ETNICO</v>
          </cell>
          <cell r="D215" t="str">
            <v>CONSEJO COMUNITARIO - ALTO MIRA Y FRONTERA</v>
          </cell>
          <cell r="E215">
            <v>52</v>
          </cell>
          <cell r="F215" t="str">
            <v>NARIÑO</v>
          </cell>
          <cell r="G215">
            <v>52835</v>
          </cell>
          <cell r="H215" t="str">
            <v>SAN ANDRÉS DE TUMACO</v>
          </cell>
          <cell r="I215" t="str">
            <v>SUR Y LLANOS</v>
          </cell>
          <cell r="J215" t="str">
            <v>DIRECCIÓN TERRITORIAL NARIÑO</v>
          </cell>
        </row>
        <row r="216">
          <cell r="A216">
            <v>75</v>
          </cell>
          <cell r="B216" t="str">
            <v>COMUNIDAD INDIGENA</v>
          </cell>
          <cell r="C216" t="str">
            <v>ETNICO</v>
          </cell>
          <cell r="D216" t="str">
            <v>COMUNIDAD INDIGENA EMBERA DOKERA</v>
          </cell>
          <cell r="E216">
            <v>50</v>
          </cell>
          <cell r="F216" t="str">
            <v>META</v>
          </cell>
          <cell r="G216">
            <v>50313</v>
          </cell>
          <cell r="H216" t="str">
            <v>GRANADA</v>
          </cell>
          <cell r="I216" t="str">
            <v>SUR Y LLANOS</v>
          </cell>
          <cell r="J216" t="str">
            <v>DIRECCIÓN TERRITORIAL ANTIOQUIA</v>
          </cell>
        </row>
        <row r="217">
          <cell r="A217">
            <v>81</v>
          </cell>
          <cell r="B217" t="str">
            <v>COMUNIDAD AFROCOLOMBIANA</v>
          </cell>
          <cell r="C217" t="str">
            <v>ETNICO</v>
          </cell>
          <cell r="D217" t="str">
            <v>CONSEJO COMUNITARIO DEL RIO NAYA</v>
          </cell>
          <cell r="E217">
            <v>76</v>
          </cell>
          <cell r="F217" t="str">
            <v>VALLE DEL CAUCA</v>
          </cell>
          <cell r="G217">
            <v>76109</v>
          </cell>
          <cell r="H217" t="str">
            <v>BUENAVENTURA</v>
          </cell>
          <cell r="I217" t="str">
            <v>SUR Y LLANOS</v>
          </cell>
          <cell r="J217" t="str">
            <v>DIRECCIÓN TERRITORIAL VALLE DEL CAUCA</v>
          </cell>
        </row>
        <row r="218">
          <cell r="A218">
            <v>7</v>
          </cell>
          <cell r="B218" t="str">
            <v>COMUNIDAD INDIGENA</v>
          </cell>
          <cell r="C218" t="str">
            <v>ETNICO</v>
          </cell>
          <cell r="D218" t="str">
            <v>RESGUARDO CAÑO OVEJAS - SIKUANI</v>
          </cell>
          <cell r="E218">
            <v>50</v>
          </cell>
          <cell r="F218" t="str">
            <v>META</v>
          </cell>
          <cell r="G218">
            <v>50325</v>
          </cell>
          <cell r="H218" t="str">
            <v>MAPIRIPÁN</v>
          </cell>
          <cell r="I218" t="str">
            <v>SUR Y LLANOS</v>
          </cell>
          <cell r="J218" t="str">
            <v>DIRECCIÓN TERRITORIAL META Y LLANOS ORIENTALES</v>
          </cell>
        </row>
        <row r="219">
          <cell r="A219">
            <v>145</v>
          </cell>
          <cell r="B219" t="str">
            <v>COMUNIDAD AFROCOLOMBIANA</v>
          </cell>
          <cell r="C219" t="str">
            <v>ETNICO</v>
          </cell>
          <cell r="D219" t="str">
            <v>CUENCAS DE JIGUAMIANDO</v>
          </cell>
          <cell r="E219">
            <v>27</v>
          </cell>
          <cell r="F219" t="str">
            <v>CHOCÓ</v>
          </cell>
          <cell r="G219">
            <v>27150</v>
          </cell>
          <cell r="H219" t="str">
            <v>CARMEN DEL DARIÉN</v>
          </cell>
          <cell r="I219" t="str">
            <v>ANTIOQUIA - EJE CAFETERO</v>
          </cell>
          <cell r="J219" t="str">
            <v>DIRECCIÓN TERRITORIAL URABÁ</v>
          </cell>
        </row>
        <row r="220">
          <cell r="A220">
            <v>147</v>
          </cell>
          <cell r="B220" t="str">
            <v>COMUNIDAD AFROCOLOMBIANA</v>
          </cell>
          <cell r="C220" t="str">
            <v>ETNICO</v>
          </cell>
          <cell r="D220" t="str">
            <v>CONSEJO COMUNITARIO DE CACARICA</v>
          </cell>
          <cell r="E220">
            <v>27</v>
          </cell>
          <cell r="F220" t="str">
            <v>CHOCÓ</v>
          </cell>
          <cell r="G220">
            <v>27615</v>
          </cell>
          <cell r="H220" t="str">
            <v>RIOSUCIO</v>
          </cell>
          <cell r="I220" t="str">
            <v>ANTIOQUIA - EJE CAFETERO</v>
          </cell>
          <cell r="J220" t="str">
            <v>DIRECCIÓN TERRITORIAL EJE CAFETERO</v>
          </cell>
        </row>
        <row r="221">
          <cell r="A221">
            <v>148</v>
          </cell>
          <cell r="B221" t="str">
            <v>COMUNIDAD AFROCOLOMBIANA</v>
          </cell>
          <cell r="C221" t="str">
            <v>ETNICO</v>
          </cell>
          <cell r="D221" t="str">
            <v xml:space="preserve">CONSEJO COMUNITARIO DE LA CUENCA DEL RÍO CURVARADÓ </v>
          </cell>
          <cell r="E221">
            <v>27</v>
          </cell>
          <cell r="F221" t="str">
            <v>CHOCÓ</v>
          </cell>
          <cell r="G221">
            <v>27615</v>
          </cell>
          <cell r="H221" t="str">
            <v>RIOSUCIO</v>
          </cell>
          <cell r="I221" t="str">
            <v>ANTIOQUIA - EJE CAFETERO</v>
          </cell>
          <cell r="J221" t="str">
            <v>DIRECCIÓN TERRITORIAL EJE CAFETERO</v>
          </cell>
        </row>
        <row r="222">
          <cell r="A222">
            <v>39</v>
          </cell>
          <cell r="B222" t="str">
            <v>COMUNIDAD INDIGENA</v>
          </cell>
          <cell r="C222" t="str">
            <v>ETNICO</v>
          </cell>
          <cell r="D222" t="str">
            <v>RESGUARDO CUTI - EMBERA KATIOS</v>
          </cell>
          <cell r="E222">
            <v>27</v>
          </cell>
          <cell r="F222" t="str">
            <v>CHOCÓ</v>
          </cell>
          <cell r="G222">
            <v>27800</v>
          </cell>
          <cell r="H222" t="str">
            <v>UNGUÍA</v>
          </cell>
          <cell r="I222" t="str">
            <v>ANTIOQUIA - EJE CAFETERO</v>
          </cell>
          <cell r="J222" t="str">
            <v>DIRECCIÓN TERRITORIAL URABÁ</v>
          </cell>
        </row>
        <row r="223">
          <cell r="A223">
            <v>36</v>
          </cell>
          <cell r="B223" t="str">
            <v>COMUNIDAD INDIGENA</v>
          </cell>
          <cell r="C223" t="str">
            <v>ETNICO</v>
          </cell>
          <cell r="D223" t="str">
            <v>RESGUARDO CHIDIMA TOLÓ - EMBERA KATIOS</v>
          </cell>
          <cell r="E223">
            <v>27</v>
          </cell>
          <cell r="F223" t="str">
            <v>CHOCÓ</v>
          </cell>
          <cell r="G223">
            <v>27006</v>
          </cell>
          <cell r="H223" t="str">
            <v>ACANDÍ</v>
          </cell>
          <cell r="I223" t="str">
            <v>ANTIOQUIA - EJE CAFETERO</v>
          </cell>
          <cell r="J223" t="str">
            <v>DIRECCIÓN TERRITORIAL URABÁ</v>
          </cell>
        </row>
        <row r="224">
          <cell r="A224">
            <v>37</v>
          </cell>
          <cell r="B224" t="str">
            <v>COMUNIDAD INDIGENA</v>
          </cell>
          <cell r="C224" t="str">
            <v>ETNICO</v>
          </cell>
          <cell r="D224" t="str">
            <v>RESGUARDO PESCADITO - EMBERA DOBIDA</v>
          </cell>
          <cell r="E224">
            <v>27</v>
          </cell>
          <cell r="F224" t="str">
            <v>CHOCÓ</v>
          </cell>
          <cell r="G224">
            <v>27006</v>
          </cell>
          <cell r="H224" t="str">
            <v>ACANDÍ</v>
          </cell>
          <cell r="I224" t="str">
            <v>ANTIOQUIA - EJE CAFETERO</v>
          </cell>
          <cell r="J224" t="str">
            <v>DIRECCIÓN TERRITORIAL URABÁ</v>
          </cell>
        </row>
        <row r="225">
          <cell r="A225">
            <v>86</v>
          </cell>
          <cell r="B225" t="str">
            <v>COMUNIDAD INDIGENA</v>
          </cell>
          <cell r="C225" t="str">
            <v>ETNICO</v>
          </cell>
          <cell r="D225" t="str">
            <v>RESGUARDO EMBERA LA LOMA CITABARA</v>
          </cell>
          <cell r="E225">
            <v>66</v>
          </cell>
          <cell r="F225" t="str">
            <v>RISARALDA</v>
          </cell>
          <cell r="G225">
            <v>66456</v>
          </cell>
          <cell r="H225" t="str">
            <v>MISTRATÓ</v>
          </cell>
          <cell r="I225" t="str">
            <v>ANTIOQUIA - EJE CAFETERO</v>
          </cell>
          <cell r="J225" t="str">
            <v>DIRECCIÓN TERRITORIAL EJE CAFETERO</v>
          </cell>
        </row>
        <row r="226">
          <cell r="A226">
            <v>87</v>
          </cell>
          <cell r="B226" t="str">
            <v>COMUNIDAD INDIGENA</v>
          </cell>
          <cell r="C226" t="str">
            <v>ETNICO</v>
          </cell>
          <cell r="D226" t="str">
            <v>RESGUARDO CHAMI UNIFICADO</v>
          </cell>
          <cell r="E226">
            <v>66</v>
          </cell>
          <cell r="F226" t="str">
            <v>RISARALDA</v>
          </cell>
          <cell r="G226">
            <v>66572</v>
          </cell>
          <cell r="H226" t="str">
            <v>PUEBLO RICO</v>
          </cell>
          <cell r="I226" t="str">
            <v>ANTIOQUIA - EJE CAFETERO</v>
          </cell>
          <cell r="J226" t="str">
            <v>DIRECCIÓN TERRITORIAL EJE CAFETERO</v>
          </cell>
        </row>
        <row r="227">
          <cell r="A227">
            <v>88</v>
          </cell>
          <cell r="B227" t="str">
            <v>COMUNIDAD INDIGENA</v>
          </cell>
          <cell r="C227" t="str">
            <v>ETNICO</v>
          </cell>
          <cell r="D227" t="str">
            <v>RESGUARDO GIRO DOKABU</v>
          </cell>
          <cell r="E227">
            <v>66</v>
          </cell>
          <cell r="F227" t="str">
            <v>RISARALDA</v>
          </cell>
          <cell r="G227">
            <v>66572</v>
          </cell>
          <cell r="H227" t="str">
            <v>PUEBLO RICO</v>
          </cell>
          <cell r="I227" t="str">
            <v>ANTIOQUIA - EJE CAFETERO</v>
          </cell>
          <cell r="J227" t="str">
            <v>DIRECCIÓN TERRITORIAL EJE CAFETERO</v>
          </cell>
        </row>
        <row r="228">
          <cell r="A228">
            <v>149</v>
          </cell>
          <cell r="B228" t="str">
            <v>COMUNIDAD INDIGENA</v>
          </cell>
          <cell r="C228" t="str">
            <v>ETNICO</v>
          </cell>
          <cell r="D228" t="str">
            <v>COMUNIDAD WAYUU - PORTETE</v>
          </cell>
          <cell r="E228">
            <v>44</v>
          </cell>
          <cell r="F228" t="str">
            <v>LA GUAJIRA</v>
          </cell>
          <cell r="G228">
            <v>44847</v>
          </cell>
          <cell r="H228" t="str">
            <v>URIBIA</v>
          </cell>
          <cell r="I228" t="str">
            <v>NORTE</v>
          </cell>
          <cell r="J228" t="str">
            <v>DIRECCIÓN TERRITORIAL CESAR Y GUAJIRA</v>
          </cell>
        </row>
        <row r="229">
          <cell r="A229">
            <v>141</v>
          </cell>
          <cell r="B229" t="str">
            <v>COMUNIDAD AFROCOLOMBIANA</v>
          </cell>
          <cell r="C229" t="str">
            <v>ETNICO</v>
          </cell>
          <cell r="D229" t="str">
            <v>COMUNIDAD VEREDA PUNTA DE OCAIDÓ (CONSEJO COMUNITARIO)</v>
          </cell>
          <cell r="E229">
            <v>5</v>
          </cell>
          <cell r="F229" t="str">
            <v>ANTIOQUIA</v>
          </cell>
          <cell r="G229">
            <v>5847</v>
          </cell>
          <cell r="H229" t="str">
            <v>URRAO</v>
          </cell>
          <cell r="I229" t="str">
            <v>ANTIOQUIA - EJE CAFETERO</v>
          </cell>
          <cell r="J229" t="str">
            <v>DIRECCIÓN TERRITORIAL ANTIOQUIA</v>
          </cell>
        </row>
        <row r="230">
          <cell r="A230">
            <v>143</v>
          </cell>
          <cell r="B230" t="str">
            <v>COMUNIDAD INDIGENA</v>
          </cell>
          <cell r="C230" t="str">
            <v>ETNICO</v>
          </cell>
          <cell r="D230" t="str">
            <v>CABILDO MAYOR FRONTINO</v>
          </cell>
          <cell r="E230">
            <v>5</v>
          </cell>
          <cell r="F230" t="str">
            <v>ANTIOQUIA</v>
          </cell>
          <cell r="G230">
            <v>5284</v>
          </cell>
          <cell r="H230" t="str">
            <v>FRONTINO</v>
          </cell>
          <cell r="I230" t="str">
            <v>ANTIOQUIA - EJE CAFETERO</v>
          </cell>
          <cell r="J230" t="str">
            <v>DIRECCIÓN TERRITORIAL ANTIOQUIA</v>
          </cell>
        </row>
        <row r="231">
          <cell r="A231">
            <v>1</v>
          </cell>
          <cell r="B231" t="str">
            <v>COMUNIDAD INDIGENA</v>
          </cell>
          <cell r="C231" t="str">
            <v>ETNICO</v>
          </cell>
          <cell r="D231" t="str">
            <v>RESGUARDO ALTO UNUMA - SIKUANI</v>
          </cell>
          <cell r="E231">
            <v>50</v>
          </cell>
          <cell r="F231" t="str">
            <v>META</v>
          </cell>
          <cell r="G231">
            <v>50568</v>
          </cell>
          <cell r="H231" t="str">
            <v>PUERTO GAITÁN</v>
          </cell>
          <cell r="I231" t="str">
            <v>SUR Y LLANOS</v>
          </cell>
          <cell r="J231" t="str">
            <v>DIRECCIÓN TERRITORIAL META Y LLANOS ORIENTALES</v>
          </cell>
        </row>
        <row r="232">
          <cell r="A232">
            <v>208</v>
          </cell>
          <cell r="B232" t="str">
            <v>COMUNIDAD AFROCOLOMBIANA</v>
          </cell>
          <cell r="C232" t="str">
            <v>ETNICO</v>
          </cell>
          <cell r="D232" t="str">
            <v>COMUNIDAD DE JUANCHILLO DEL CONSEJO COMUNITARIO ESFUERZO PESCADOR</v>
          </cell>
          <cell r="E232">
            <v>52</v>
          </cell>
          <cell r="F232" t="str">
            <v>NARIÑO</v>
          </cell>
          <cell r="G232">
            <v>52696</v>
          </cell>
          <cell r="H232" t="str">
            <v>SANTA BÁRBARA</v>
          </cell>
          <cell r="I232" t="str">
            <v>SUR Y LLANOS</v>
          </cell>
          <cell r="J232" t="str">
            <v>DIRECCIÓN TERRITORIAL ANTIOQUIA</v>
          </cell>
        </row>
        <row r="233">
          <cell r="A233">
            <v>264</v>
          </cell>
          <cell r="B233" t="str">
            <v>COMUNIDAD INDIGENA</v>
          </cell>
          <cell r="C233" t="str">
            <v>ETNICO</v>
          </cell>
          <cell r="D233" t="str">
            <v>RESGUARDO PUEBLO KOFAN SAN MARCELINO</v>
          </cell>
          <cell r="E233">
            <v>86</v>
          </cell>
          <cell r="F233" t="str">
            <v>PUTUMAYO</v>
          </cell>
          <cell r="G233">
            <v>86568</v>
          </cell>
          <cell r="H233" t="str">
            <v>PUERTO ASÍS</v>
          </cell>
          <cell r="I233" t="str">
            <v>SUR Y LLANOS</v>
          </cell>
          <cell r="J233" t="str">
            <v>DIRECCIÓN TERRITORIAL PUTUMAYO</v>
          </cell>
        </row>
        <row r="234">
          <cell r="A234">
            <v>8</v>
          </cell>
          <cell r="B234" t="str">
            <v>COMUNIDAD INDIGENA</v>
          </cell>
          <cell r="C234" t="str">
            <v>ETNICO</v>
          </cell>
          <cell r="D234" t="str">
            <v>COMUNIDAD KANALITOJO (PUEBLOS SIKUANI, AMORUA Y SALIVA)</v>
          </cell>
          <cell r="E234">
            <v>99</v>
          </cell>
          <cell r="F234" t="str">
            <v>VICHADA</v>
          </cell>
          <cell r="G234">
            <v>99001</v>
          </cell>
          <cell r="H234" t="str">
            <v>PUERTO CARREÑO</v>
          </cell>
          <cell r="I234" t="str">
            <v>SUR Y LLANOS</v>
          </cell>
          <cell r="J234" t="str">
            <v>DIRECCIÓN TERRITORIAL META Y LLANOS ORIENTALES</v>
          </cell>
        </row>
        <row r="235">
          <cell r="A235">
            <v>9</v>
          </cell>
          <cell r="B235" t="str">
            <v>COMUNIDAD INDIGENA</v>
          </cell>
          <cell r="C235" t="str">
            <v>ETNICO</v>
          </cell>
          <cell r="D235" t="str">
            <v>INDIGENAS SIKUANI: RESGUARDO RIO MUCO Y GUARROJO</v>
          </cell>
          <cell r="E235">
            <v>99</v>
          </cell>
          <cell r="F235" t="str">
            <v>VICHADA</v>
          </cell>
          <cell r="G235">
            <v>99773</v>
          </cell>
          <cell r="H235" t="str">
            <v>CUMARIBO</v>
          </cell>
          <cell r="I235" t="str">
            <v>SUR Y LLANOS</v>
          </cell>
          <cell r="J235" t="str">
            <v>DIRECCIÓN TERRITORIAL META Y LLANOS ORIENTALES</v>
          </cell>
        </row>
        <row r="236">
          <cell r="A236">
            <v>215</v>
          </cell>
          <cell r="B236" t="str">
            <v>COMUNIDAD INDIGENA</v>
          </cell>
          <cell r="C236" t="str">
            <v>ETNICO</v>
          </cell>
          <cell r="D236" t="str">
            <v>COMUNIDAD DE BUENAVISTA DEL CONSEJO COMUINITARIO NUEVA ESPERANZA</v>
          </cell>
          <cell r="E236">
            <v>52</v>
          </cell>
          <cell r="F236" t="str">
            <v>NARIÑO</v>
          </cell>
          <cell r="G236">
            <v>52079</v>
          </cell>
          <cell r="H236" t="str">
            <v>BARBACOAS</v>
          </cell>
          <cell r="I236" t="str">
            <v>SUR Y LLANOS</v>
          </cell>
          <cell r="J236" t="str">
            <v>DIRECCIÓN TERRITORIAL NARIÑO</v>
          </cell>
        </row>
        <row r="237">
          <cell r="A237">
            <v>262</v>
          </cell>
          <cell r="B237" t="str">
            <v>COMUNIDAD INDIGENA</v>
          </cell>
          <cell r="C237" t="str">
            <v>ETNICO</v>
          </cell>
          <cell r="D237" t="str">
            <v>CABILDO LA CABAÑA</v>
          </cell>
          <cell r="E237">
            <v>86</v>
          </cell>
          <cell r="F237" t="str">
            <v>PUTUMAYO</v>
          </cell>
          <cell r="G237">
            <v>86568</v>
          </cell>
          <cell r="H237" t="str">
            <v>PUERTO ASÍS</v>
          </cell>
          <cell r="I237" t="str">
            <v>SUR Y LLANOS</v>
          </cell>
          <cell r="J237" t="str">
            <v>DIRECCIÓN TERRITORIAL PUTUMAYO</v>
          </cell>
        </row>
        <row r="238">
          <cell r="A238">
            <v>260</v>
          </cell>
          <cell r="B238" t="str">
            <v>COMUNIDAD INDIGENA</v>
          </cell>
          <cell r="C238" t="str">
            <v>ETNICO</v>
          </cell>
          <cell r="D238" t="str">
            <v>CABILDO TSENNENNE LA PAILA-PUEBLO KOFAN</v>
          </cell>
          <cell r="E238">
            <v>86</v>
          </cell>
          <cell r="F238" t="str">
            <v>PUTUMAYO</v>
          </cell>
          <cell r="G238">
            <v>86568</v>
          </cell>
          <cell r="H238" t="str">
            <v>PUERTO ASÍS</v>
          </cell>
          <cell r="I238" t="str">
            <v>SUR Y LLANOS</v>
          </cell>
          <cell r="J238" t="str">
            <v>DIRECCIÓN TERRITORIAL PUTUMAYO</v>
          </cell>
        </row>
        <row r="239">
          <cell r="A239">
            <v>251</v>
          </cell>
          <cell r="B239" t="str">
            <v>COMUNIDAD INDIGENA</v>
          </cell>
          <cell r="C239" t="str">
            <v>ETNICO</v>
          </cell>
          <cell r="D239" t="str">
            <v>CONSEJO COMUNIARIO TRUANDO</v>
          </cell>
          <cell r="E239">
            <v>27</v>
          </cell>
          <cell r="F239" t="str">
            <v>CHOCÓ</v>
          </cell>
          <cell r="G239">
            <v>27615</v>
          </cell>
          <cell r="H239" t="str">
            <v>RIOSUCIO</v>
          </cell>
          <cell r="I239" t="str">
            <v>ANTIOQUIA - EJE CAFETERO</v>
          </cell>
          <cell r="J239" t="str">
            <v>DIRECCIÓN TERRITORIAL EJE CAFETERO</v>
          </cell>
        </row>
        <row r="240">
          <cell r="A240">
            <v>252</v>
          </cell>
          <cell r="B240" t="str">
            <v>COMUNIDAD AFROCOLOMBIANA</v>
          </cell>
          <cell r="C240" t="str">
            <v>ETNICO</v>
          </cell>
          <cell r="D240" t="str">
            <v xml:space="preserve">CONSEJO COMUNITARIO LA LARGA </v>
          </cell>
          <cell r="E240">
            <v>27</v>
          </cell>
          <cell r="F240" t="str">
            <v>CHOCÓ</v>
          </cell>
          <cell r="G240">
            <v>27615</v>
          </cell>
          <cell r="H240" t="str">
            <v>RIOSUCIO</v>
          </cell>
          <cell r="I240" t="str">
            <v>ANTIOQUIA - EJE CAFETERO</v>
          </cell>
          <cell r="J240" t="str">
            <v>DIRECCIÓN TERRITORIAL EJE CAFETERO</v>
          </cell>
        </row>
        <row r="241">
          <cell r="A241">
            <v>253</v>
          </cell>
          <cell r="B241" t="str">
            <v>COMUNIDAD AFROCOLOMBIANA</v>
          </cell>
          <cell r="C241" t="str">
            <v>ETNICO</v>
          </cell>
          <cell r="D241" t="str">
            <v>CONSEJO COMUNITARIO PEDEGUITA MANCILLA</v>
          </cell>
          <cell r="E241">
            <v>27</v>
          </cell>
          <cell r="F241" t="str">
            <v>CHOCÓ</v>
          </cell>
          <cell r="G241">
            <v>27615</v>
          </cell>
          <cell r="H241" t="str">
            <v>RIOSUCIO</v>
          </cell>
          <cell r="I241" t="str">
            <v>ANTIOQUIA - EJE CAFETERO</v>
          </cell>
          <cell r="J241" t="str">
            <v>DIRECCIÓN TERRITORIAL EJE CAFETERO</v>
          </cell>
        </row>
        <row r="242">
          <cell r="A242">
            <v>254</v>
          </cell>
          <cell r="B242" t="str">
            <v>COMUNIDAD AFROCOLOMBIANA</v>
          </cell>
          <cell r="C242" t="str">
            <v>ETNICO</v>
          </cell>
          <cell r="D242" t="str">
            <v>CONSEJO COMUNITARIO DE LA CUENCA DEL RÍO SALAQUÍ</v>
          </cell>
          <cell r="E242">
            <v>27</v>
          </cell>
          <cell r="F242" t="str">
            <v>CHOCÓ</v>
          </cell>
          <cell r="G242">
            <v>27615</v>
          </cell>
          <cell r="H242" t="str">
            <v>RIOSUCIO</v>
          </cell>
          <cell r="I242" t="str">
            <v>ANTIOQUIA - EJE CAFETERO</v>
          </cell>
          <cell r="J242" t="str">
            <v>DIRECCIÓN TERRITORIAL EJE CAFETERO</v>
          </cell>
        </row>
        <row r="243">
          <cell r="A243">
            <v>146</v>
          </cell>
          <cell r="B243" t="str">
            <v>COMUNIDAD AFROCOLOMBIANA</v>
          </cell>
          <cell r="C243" t="str">
            <v>ETNICO</v>
          </cell>
          <cell r="D243" t="str">
            <v>CONSEJO COMUNITARIO MAYOR DEL BAJO ATRATO - COCOMAUNGUIA</v>
          </cell>
          <cell r="E243">
            <v>27</v>
          </cell>
          <cell r="F243" t="str">
            <v>CHOCÓ</v>
          </cell>
          <cell r="G243">
            <v>27800</v>
          </cell>
          <cell r="H243" t="str">
            <v>UNGUÍA</v>
          </cell>
          <cell r="I243" t="str">
            <v>ANTIOQUIA - EJE CAFETERO</v>
          </cell>
          <cell r="J243" t="str">
            <v>DIRECCIÓN TERRITORIAL URABÁ</v>
          </cell>
        </row>
        <row r="244">
          <cell r="A244">
            <v>19</v>
          </cell>
          <cell r="B244" t="str">
            <v>COMUNIDAD INDIGENA</v>
          </cell>
          <cell r="C244" t="str">
            <v>ETNICO</v>
          </cell>
          <cell r="D244" t="str">
            <v xml:space="preserve">COMUNIDAD  YUKPA SOKORPA </v>
          </cell>
          <cell r="E244">
            <v>20</v>
          </cell>
          <cell r="F244" t="str">
            <v>CESAR</v>
          </cell>
          <cell r="G244">
            <v>20045</v>
          </cell>
          <cell r="H244" t="str">
            <v>BECERRIL</v>
          </cell>
          <cell r="I244" t="str">
            <v>NORTE</v>
          </cell>
          <cell r="J244" t="str">
            <v>DIRECCIÓN TERRITORIAL CESAR Y GUAJIRA</v>
          </cell>
        </row>
        <row r="245">
          <cell r="A245">
            <v>125</v>
          </cell>
          <cell r="B245" t="str">
            <v>COMUNIDAD INDIGENA</v>
          </cell>
          <cell r="C245" t="str">
            <v>ETNICO</v>
          </cell>
          <cell r="D245" t="str">
            <v>PALENQUE DE SAN BASILIO - LA BONGA</v>
          </cell>
          <cell r="E245">
            <v>13</v>
          </cell>
          <cell r="F245" t="str">
            <v>BOLÍVAR</v>
          </cell>
          <cell r="G245">
            <v>13433</v>
          </cell>
          <cell r="H245" t="str">
            <v>MAHATES</v>
          </cell>
          <cell r="I245" t="str">
            <v>NORTE</v>
          </cell>
          <cell r="J245" t="str">
            <v>DIRECCIÓN TERRITORIAL BOLIVAR</v>
          </cell>
        </row>
        <row r="246">
          <cell r="A246">
            <v>329</v>
          </cell>
          <cell r="B246" t="str">
            <v>COMUNIDAD INDIGENA</v>
          </cell>
          <cell r="C246" t="str">
            <v>ETNICO</v>
          </cell>
          <cell r="D246" t="str">
            <v>RIO PATÓ (CHIVIRIDÓ, VILLACONTO, CHIGUARANDÓ, ANTADÓ, LA PUNTA)</v>
          </cell>
          <cell r="E246">
            <v>27</v>
          </cell>
          <cell r="F246" t="str">
            <v>CHOCÓ</v>
          </cell>
          <cell r="G246">
            <v>27600</v>
          </cell>
          <cell r="H246" t="str">
            <v>RÍO QUITO</v>
          </cell>
          <cell r="I246" t="str">
            <v>CHOCO</v>
          </cell>
          <cell r="J246" t="str">
            <v>DIRECCIÓN TERRITORIAL CHOCÓ</v>
          </cell>
        </row>
        <row r="247">
          <cell r="A247">
            <v>195</v>
          </cell>
          <cell r="B247" t="str">
            <v>COMUNIDAD AFROCOLOMBIANA</v>
          </cell>
          <cell r="C247" t="str">
            <v>ETNICO</v>
          </cell>
          <cell r="D247" t="str">
            <v>CABECERA MUNICIPAL JURADÓ</v>
          </cell>
          <cell r="E247">
            <v>27</v>
          </cell>
          <cell r="F247" t="str">
            <v>CHOCÓ</v>
          </cell>
          <cell r="G247">
            <v>27372</v>
          </cell>
          <cell r="H247" t="str">
            <v>JURADÓ</v>
          </cell>
          <cell r="I247" t="str">
            <v>CHOCO</v>
          </cell>
          <cell r="J247" t="str">
            <v>DIRECCIÓN TERRITORIAL CHOCÓ</v>
          </cell>
        </row>
        <row r="248">
          <cell r="A248">
            <v>197</v>
          </cell>
          <cell r="B248" t="str">
            <v>COMUNIDAD AFROCOLOMBIANA</v>
          </cell>
          <cell r="C248" t="str">
            <v>ETNICO</v>
          </cell>
          <cell r="D248" t="str">
            <v xml:space="preserve">CONSEJO COMUNITARIO LOCAL DE TANGUÍ </v>
          </cell>
          <cell r="E248">
            <v>27</v>
          </cell>
          <cell r="F248" t="str">
            <v>CHOCÓ</v>
          </cell>
          <cell r="G248">
            <v>27425</v>
          </cell>
          <cell r="H248" t="str">
            <v>MEDIO ATRATO</v>
          </cell>
          <cell r="I248" t="str">
            <v>CHOCO</v>
          </cell>
          <cell r="J248" t="str">
            <v>DIRECCIÓN TERRITORIAL CHOCÓ</v>
          </cell>
        </row>
        <row r="249">
          <cell r="A249">
            <v>198</v>
          </cell>
          <cell r="B249" t="str">
            <v>COMUNIDAD AFROCOLOMBIANA</v>
          </cell>
          <cell r="C249" t="str">
            <v>ETNICO</v>
          </cell>
          <cell r="D249" t="str">
            <v>CONSEJO COMUNITARIO MAYOR DEL ALTO SAN JUAN - ASOCASAN (TABOR, MUMBÚ, GUARATO, GINGARABÁ)</v>
          </cell>
          <cell r="E249">
            <v>27</v>
          </cell>
          <cell r="F249" t="str">
            <v>CHOCÓ</v>
          </cell>
          <cell r="G249">
            <v>27787</v>
          </cell>
          <cell r="H249" t="str">
            <v>TADÓ</v>
          </cell>
          <cell r="I249" t="str">
            <v>CHOCO</v>
          </cell>
          <cell r="J249" t="str">
            <v>DIRECCIÓN TERRITORIAL CHOCÓ</v>
          </cell>
        </row>
        <row r="250">
          <cell r="A250">
            <v>355</v>
          </cell>
          <cell r="B250" t="str">
            <v>COMUNIDAD AFROCOLOMBIANA</v>
          </cell>
          <cell r="C250" t="str">
            <v>ETNICO</v>
          </cell>
          <cell r="D250" t="str">
            <v>CONSEJO COMUNITARIO DE COMUNIDADES NEGRAS DE RINCON GUAPO</v>
          </cell>
          <cell r="E250">
            <v>47</v>
          </cell>
          <cell r="F250" t="str">
            <v>MAGDALENA</v>
          </cell>
          <cell r="G250">
            <v>0</v>
          </cell>
          <cell r="H250" t="str">
            <v>(Sin Especificar)</v>
          </cell>
          <cell r="I250" t="str">
            <v>NORTE</v>
          </cell>
          <cell r="J250" t="str">
            <v>DIRECCIÓN TERRITORIAL MAGDALENA</v>
          </cell>
        </row>
        <row r="251">
          <cell r="A251">
            <v>261</v>
          </cell>
          <cell r="B251" t="str">
            <v>COMUNIDAD INDIGENA</v>
          </cell>
          <cell r="C251" t="str">
            <v>ETNICO</v>
          </cell>
          <cell r="D251" t="str">
            <v>RESGUARDO PUEBLO SIONA BUENA VISTA</v>
          </cell>
          <cell r="E251">
            <v>86</v>
          </cell>
          <cell r="F251" t="str">
            <v>PUTUMAYO</v>
          </cell>
          <cell r="G251">
            <v>86568</v>
          </cell>
          <cell r="H251" t="str">
            <v>PUERTO ASÍS</v>
          </cell>
          <cell r="I251" t="str">
            <v>SUR Y LLANOS</v>
          </cell>
          <cell r="J251" t="str">
            <v>DIRECCIÓN TERRITORIAL PUTUMAYO</v>
          </cell>
        </row>
        <row r="252">
          <cell r="A252">
            <v>265</v>
          </cell>
          <cell r="B252" t="str">
            <v>COMUNIDAD AFROCOLOMBIANA</v>
          </cell>
          <cell r="C252" t="str">
            <v>ETNICO</v>
          </cell>
          <cell r="D252" t="str">
            <v>CONSEJO COMUNITARIO PUERTO COLÓN</v>
          </cell>
          <cell r="E252">
            <v>86</v>
          </cell>
          <cell r="F252" t="str">
            <v>PUTUMAYO</v>
          </cell>
          <cell r="G252">
            <v>86757</v>
          </cell>
          <cell r="H252" t="str">
            <v>SAN MIGUEL</v>
          </cell>
          <cell r="I252" t="str">
            <v>SUR Y LLANOS</v>
          </cell>
          <cell r="J252" t="str">
            <v>DIRECCIÓN TERRITORIAL PUTUMAYO</v>
          </cell>
        </row>
        <row r="253">
          <cell r="A253">
            <v>207</v>
          </cell>
          <cell r="B253" t="str">
            <v>COMUNIDAD AFROCOLOMBIANA</v>
          </cell>
          <cell r="C253" t="str">
            <v>ETNICO</v>
          </cell>
          <cell r="D253" t="str">
            <v>COMUNIDAD DE PESQUERIA DEL CONSEJO COMUNITARIO DE CONDICONP</v>
          </cell>
          <cell r="E253">
            <v>52</v>
          </cell>
          <cell r="F253" t="str">
            <v>NARIÑO</v>
          </cell>
          <cell r="G253">
            <v>52233</v>
          </cell>
          <cell r="H253" t="str">
            <v>CUMBITARA</v>
          </cell>
          <cell r="I253" t="str">
            <v>SUR Y LLANOS</v>
          </cell>
          <cell r="J253" t="str">
            <v>DIRECCIÓN TERRITORIAL NARIÑO</v>
          </cell>
        </row>
        <row r="254">
          <cell r="A254">
            <v>203</v>
          </cell>
          <cell r="B254" t="str">
            <v>COMUNIDAD INDIGENA</v>
          </cell>
          <cell r="C254" t="str">
            <v>ETNICO</v>
          </cell>
          <cell r="D254" t="str">
            <v>UITOTO FERRAIRA</v>
          </cell>
          <cell r="E254">
            <v>50</v>
          </cell>
          <cell r="F254" t="str">
            <v>META</v>
          </cell>
          <cell r="G254">
            <v>50001</v>
          </cell>
          <cell r="H254" t="str">
            <v>VILLAVICENCIO</v>
          </cell>
          <cell r="I254" t="str">
            <v>SUR Y LLANOS</v>
          </cell>
          <cell r="J254" t="str">
            <v>DIRECCIÓN TERRITORIAL META Y LLANOS ORIENTALES</v>
          </cell>
        </row>
        <row r="255">
          <cell r="A255">
            <v>214</v>
          </cell>
          <cell r="B255" t="str">
            <v>COMUNIDAD INDIGENA</v>
          </cell>
          <cell r="C255" t="str">
            <v>ETNICO</v>
          </cell>
          <cell r="D255" t="str">
            <v>AWA - RESGUARDO NULPE MEDIO</v>
          </cell>
          <cell r="E255">
            <v>52</v>
          </cell>
          <cell r="F255" t="str">
            <v>NARIÑO</v>
          </cell>
          <cell r="G255">
            <v>52612</v>
          </cell>
          <cell r="H255" t="str">
            <v>RICAURTE</v>
          </cell>
          <cell r="I255" t="str">
            <v>SUR Y LLANOS</v>
          </cell>
          <cell r="J255" t="str">
            <v>DIRECCIÓN TERRITORIAL CENTRAL</v>
          </cell>
        </row>
        <row r="256">
          <cell r="A256">
            <v>357</v>
          </cell>
          <cell r="B256" t="str">
            <v>COMUNIDAD AFROCOLOMBIANA</v>
          </cell>
          <cell r="C256" t="str">
            <v>ETNICO</v>
          </cell>
          <cell r="D256" t="str">
            <v>CORREGIMIENTOS DE ACOSÓ SANTA ANA Y EL PASO</v>
          </cell>
          <cell r="E256">
            <v>27</v>
          </cell>
          <cell r="F256" t="str">
            <v>CHOCÓ</v>
          </cell>
          <cell r="G256">
            <v>27205</v>
          </cell>
          <cell r="H256" t="str">
            <v>CONDOTO</v>
          </cell>
          <cell r="I256" t="str">
            <v>CHOCO</v>
          </cell>
          <cell r="J256" t="str">
            <v>DIRECCIÓN TERRITORIAL CHOCÓ</v>
          </cell>
        </row>
        <row r="257">
          <cell r="A257">
            <v>18</v>
          </cell>
          <cell r="B257" t="str">
            <v>COMUNIDAD INDIGENA</v>
          </cell>
          <cell r="C257" t="str">
            <v>ETNICO</v>
          </cell>
          <cell r="D257" t="str">
            <v>COMUNIDAD  YUKPA IROKA</v>
          </cell>
          <cell r="E257">
            <v>20</v>
          </cell>
          <cell r="F257" t="str">
            <v>CESAR</v>
          </cell>
          <cell r="G257">
            <v>20013</v>
          </cell>
          <cell r="H257" t="str">
            <v>AGUSTÍN CODAZZI</v>
          </cell>
          <cell r="I257" t="str">
            <v>NORTE</v>
          </cell>
          <cell r="J257" t="str">
            <v>DIRECCIÓN TERRITORIAL CESAR Y GUAJIRA</v>
          </cell>
        </row>
        <row r="258">
          <cell r="A258">
            <v>20</v>
          </cell>
          <cell r="B258" t="str">
            <v>COMUNIDAD ETNICA</v>
          </cell>
          <cell r="C258" t="str">
            <v>ETNICO</v>
          </cell>
          <cell r="D258" t="str">
            <v xml:space="preserve">PUEBLO YUKPA MENKUE </v>
          </cell>
          <cell r="E258">
            <v>20</v>
          </cell>
          <cell r="F258" t="str">
            <v>CESAR</v>
          </cell>
          <cell r="G258">
            <v>20013</v>
          </cell>
          <cell r="H258" t="str">
            <v>AGUSTÍN CODAZZI</v>
          </cell>
          <cell r="I258" t="str">
            <v>NORTE</v>
          </cell>
          <cell r="J258" t="str">
            <v>DIRECCIÓN TERRITORIAL CESAR Y GUAJIRA</v>
          </cell>
        </row>
        <row r="259">
          <cell r="A259">
            <v>205</v>
          </cell>
          <cell r="B259" t="str">
            <v>COMUNIDAD INDIGENA</v>
          </cell>
          <cell r="C259" t="str">
            <v>ETNICO</v>
          </cell>
          <cell r="D259" t="str">
            <v>PUEBLO EMBERA CHAMI DEL RESGUARDO DE HONDURAS</v>
          </cell>
          <cell r="E259">
            <v>18</v>
          </cell>
          <cell r="F259" t="str">
            <v>CAQUETÁ</v>
          </cell>
          <cell r="G259">
            <v>18001</v>
          </cell>
          <cell r="H259" t="str">
            <v>FLORENCIA</v>
          </cell>
          <cell r="I259" t="str">
            <v>CENTRO</v>
          </cell>
          <cell r="J259" t="str">
            <v>DIRECCIÓN TERRITORIAL CAQUETA Y HUILA</v>
          </cell>
        </row>
        <row r="260">
          <cell r="A260">
            <v>362</v>
          </cell>
          <cell r="B260" t="str">
            <v>COMUNIDAD INDIGENA</v>
          </cell>
          <cell r="C260" t="str">
            <v>ETNICO</v>
          </cell>
          <cell r="D260" t="str">
            <v>PUEBLO NASA - VEREDA FLORENCIA</v>
          </cell>
          <cell r="E260">
            <v>18</v>
          </cell>
          <cell r="F260" t="str">
            <v>CAQUETÁ</v>
          </cell>
          <cell r="G260">
            <v>18001</v>
          </cell>
          <cell r="H260" t="str">
            <v>FLORENCIA</v>
          </cell>
          <cell r="I260" t="str">
            <v>CENTRO</v>
          </cell>
          <cell r="J260" t="str">
            <v>DIRECCIÓN TERRITORIAL CAQUETA Y HUILA</v>
          </cell>
        </row>
        <row r="261">
          <cell r="A261">
            <v>361</v>
          </cell>
          <cell r="B261" t="str">
            <v>COMUNIDAD INDIGENA</v>
          </cell>
          <cell r="C261" t="str">
            <v>ETNICO</v>
          </cell>
          <cell r="D261" t="str">
            <v>PUEBLO SIKUANI -  COMUNIDAD CANANAMA</v>
          </cell>
          <cell r="E261">
            <v>81</v>
          </cell>
          <cell r="F261" t="str">
            <v>ARAUCA</v>
          </cell>
          <cell r="G261">
            <v>81794</v>
          </cell>
          <cell r="H261" t="str">
            <v>TAME</v>
          </cell>
          <cell r="I261" t="str">
            <v>CENTRO</v>
          </cell>
          <cell r="J261" t="str">
            <v>DIRECCIÓN TERRITORIAL NORTE DE SANTANDER Y ARAUCA</v>
          </cell>
        </row>
        <row r="262">
          <cell r="A262">
            <v>304</v>
          </cell>
          <cell r="B262" t="str">
            <v>COMUNIDAD INDIGENA</v>
          </cell>
          <cell r="C262" t="str">
            <v>ETNICO</v>
          </cell>
          <cell r="D262" t="str">
            <v>PUEBLO MAKAGUAN - COMUNIDADES CAÑO CLARO</v>
          </cell>
          <cell r="E262">
            <v>81</v>
          </cell>
          <cell r="F262" t="str">
            <v>ARAUCA</v>
          </cell>
          <cell r="G262">
            <v>81794</v>
          </cell>
          <cell r="H262" t="str">
            <v>TAME</v>
          </cell>
          <cell r="I262" t="str">
            <v>CENTRO</v>
          </cell>
          <cell r="J262" t="str">
            <v>DIRECCIÓN TERRITORIAL NORTE DE SANTANDER Y ARAUCA</v>
          </cell>
        </row>
        <row r="263">
          <cell r="A263">
            <v>360</v>
          </cell>
          <cell r="B263" t="str">
            <v>COMUNIDAD INDIGENA</v>
          </cell>
          <cell r="C263" t="str">
            <v>ETNICO</v>
          </cell>
          <cell r="D263" t="str">
            <v>PUEBLO HITNU - RESGUARDOS LA VORAGINE Y SAN JOSE DE LIPA</v>
          </cell>
          <cell r="E263">
            <v>81</v>
          </cell>
          <cell r="F263" t="str">
            <v>ARAUCA</v>
          </cell>
          <cell r="G263">
            <v>81794</v>
          </cell>
          <cell r="H263" t="str">
            <v>TAME</v>
          </cell>
          <cell r="I263" t="str">
            <v>CENTRO</v>
          </cell>
          <cell r="J263" t="str">
            <v>DIRECCIÓN TERRITORIAL NORTE DE SANTANDER Y ARAUCA</v>
          </cell>
        </row>
        <row r="264">
          <cell r="A264">
            <v>85</v>
          </cell>
          <cell r="B264" t="str">
            <v>COMUNIDAD INDIGENA</v>
          </cell>
          <cell r="C264" t="str">
            <v>ETNICO</v>
          </cell>
          <cell r="D264" t="str">
            <v>PUEBLO BETOY - RESGUARDOS VELASQUEROS, JULIEROS, ROQUEROS Y GENAGEROS</v>
          </cell>
          <cell r="E264">
            <v>81</v>
          </cell>
          <cell r="F264" t="str">
            <v>ARAUCA</v>
          </cell>
          <cell r="G264">
            <v>81794</v>
          </cell>
          <cell r="H264" t="str">
            <v>TAME</v>
          </cell>
          <cell r="I264" t="str">
            <v>CENTRO</v>
          </cell>
          <cell r="J264" t="str">
            <v>DIRECCIÓN TERRITORIAL NORTE DE SANTANDER Y ARAUCA</v>
          </cell>
        </row>
        <row r="265">
          <cell r="A265">
            <v>78</v>
          </cell>
          <cell r="B265" t="str">
            <v>COMUNIDAD INDIGENA</v>
          </cell>
          <cell r="C265" t="str">
            <v>ETNICO</v>
          </cell>
          <cell r="D265" t="str">
            <v>PUEBLO MAKAGUAN - RESGUARDO PARREROS, MACARIEROS Y LA ESPERANZA</v>
          </cell>
          <cell r="E265">
            <v>81</v>
          </cell>
          <cell r="F265" t="str">
            <v>ARAUCA</v>
          </cell>
          <cell r="G265">
            <v>81794</v>
          </cell>
          <cell r="H265" t="str">
            <v>TAME</v>
          </cell>
          <cell r="I265" t="str">
            <v>CENTRO</v>
          </cell>
          <cell r="J265" t="str">
            <v>DIRECCIÓN TERRITORIAL NORTE DE SANTANDER Y ARAUCA</v>
          </cell>
        </row>
        <row r="266">
          <cell r="A266">
            <v>363</v>
          </cell>
          <cell r="B266" t="str">
            <v>COMUNIDAD INDIGENA</v>
          </cell>
          <cell r="C266" t="str">
            <v>ETNICO</v>
          </cell>
          <cell r="D266" t="str">
            <v>INDIGENAS UITOTO: ASENTAMIENTO RURAL EN ALTA GRACIA</v>
          </cell>
          <cell r="E266">
            <v>18</v>
          </cell>
          <cell r="F266" t="str">
            <v>CAQUETÁ</v>
          </cell>
          <cell r="G266">
            <v>0</v>
          </cell>
          <cell r="H266" t="str">
            <v>(Sin Especificar)</v>
          </cell>
          <cell r="I266" t="str">
            <v>CENTRO</v>
          </cell>
          <cell r="J266" t="str">
            <v>DIRECCIÓN TERRITORIAL META Y LLANOS ORIENTALES</v>
          </cell>
        </row>
        <row r="267">
          <cell r="A267">
            <v>364</v>
          </cell>
          <cell r="B267" t="str">
            <v>COMUNIDAD INDIGENA</v>
          </cell>
          <cell r="C267" t="str">
            <v>ETNICO</v>
          </cell>
          <cell r="D267" t="str">
            <v>PUEBLO COREGUAJE</v>
          </cell>
          <cell r="E267">
            <v>18</v>
          </cell>
          <cell r="F267" t="str">
            <v>CAQUETÁ</v>
          </cell>
          <cell r="G267">
            <v>0</v>
          </cell>
          <cell r="H267" t="str">
            <v>(Sin Especificar)</v>
          </cell>
          <cell r="I267" t="str">
            <v>CENTRO</v>
          </cell>
          <cell r="J267" t="str">
            <v>DIRECCIÓN TERRITORIAL CAQUETA Y HUILA</v>
          </cell>
        </row>
        <row r="268">
          <cell r="A268">
            <v>347</v>
          </cell>
          <cell r="B268" t="str">
            <v>COMUNIDAD AFROCOLOMBIANA</v>
          </cell>
          <cell r="C268" t="str">
            <v>ETNICO</v>
          </cell>
          <cell r="D268" t="str">
            <v>CONSEJO COMUNITARIO DE SANTO MADERO</v>
          </cell>
          <cell r="E268">
            <v>13</v>
          </cell>
          <cell r="F268" t="str">
            <v>BOLÍVAR</v>
          </cell>
          <cell r="G268">
            <v>13654</v>
          </cell>
          <cell r="H268" t="str">
            <v>SAN JACINTO</v>
          </cell>
          <cell r="I268" t="str">
            <v>NORTE</v>
          </cell>
          <cell r="J268" t="str">
            <v>DIRECCIÓN TERRITORIAL BOLIVAR</v>
          </cell>
        </row>
        <row r="269">
          <cell r="A269">
            <v>365</v>
          </cell>
          <cell r="B269" t="str">
            <v>COMUNIDAD INDIGENA</v>
          </cell>
          <cell r="C269" t="str">
            <v>ETNICO</v>
          </cell>
          <cell r="D269" t="str">
            <v>RESGUARDO INDIGENA PANIQUITA TAMA PAEZ DUJOS</v>
          </cell>
          <cell r="E269">
            <v>18</v>
          </cell>
          <cell r="F269" t="str">
            <v>CAQUETÁ</v>
          </cell>
          <cell r="G269">
            <v>0</v>
          </cell>
          <cell r="H269" t="str">
            <v>(Sin Especificar)</v>
          </cell>
          <cell r="I269" t="str">
            <v>CENTRO</v>
          </cell>
          <cell r="J269" t="str">
            <v>DIRECCIÓN TERRITORIAL CAQUETA Y HUILA</v>
          </cell>
        </row>
        <row r="270">
          <cell r="A270">
            <v>366</v>
          </cell>
          <cell r="B270" t="str">
            <v>COMUNIDAD INDIGENA</v>
          </cell>
          <cell r="C270" t="str">
            <v>ETNICO</v>
          </cell>
          <cell r="D270" t="str">
            <v>EMBERAS DE PUERTO BOYACA</v>
          </cell>
          <cell r="E270">
            <v>15</v>
          </cell>
          <cell r="F270" t="str">
            <v>BOYACÁ</v>
          </cell>
          <cell r="G270">
            <v>15572</v>
          </cell>
          <cell r="H270" t="str">
            <v>PUERTO BOYACÁ</v>
          </cell>
          <cell r="I270" t="str">
            <v>CENTRO</v>
          </cell>
          <cell r="J270" t="str">
            <v>DIRECCIÓN TERRITORIAL CENTRAL</v>
          </cell>
        </row>
        <row r="271">
          <cell r="A271">
            <v>341</v>
          </cell>
          <cell r="B271" t="str">
            <v>COMUNIDAD AFROCOLOMBIANA</v>
          </cell>
          <cell r="C271" t="str">
            <v>ETNICO</v>
          </cell>
          <cell r="D271" t="str">
            <v>CONSEJO COMUNITARIO LOS OLIVOS (COMUNIDAD DE HATO VIEJO)</v>
          </cell>
          <cell r="E271">
            <v>13</v>
          </cell>
          <cell r="F271" t="str">
            <v>BOLÍVAR</v>
          </cell>
          <cell r="G271">
            <v>13140</v>
          </cell>
          <cell r="H271" t="str">
            <v>CALAMAR</v>
          </cell>
          <cell r="I271" t="str">
            <v>NORTE</v>
          </cell>
          <cell r="J271" t="str">
            <v>DIRECCIÓN TERRITORIAL BOLIVAR</v>
          </cell>
        </row>
        <row r="272">
          <cell r="A272">
            <v>342</v>
          </cell>
          <cell r="B272" t="str">
            <v>COMUNIDAD AFROCOLOMBIANA</v>
          </cell>
          <cell r="C272" t="str">
            <v>ETNICO</v>
          </cell>
          <cell r="D272" t="str">
            <v>CONSEJO COMUNITARIO ARROYO DE PIEDRA</v>
          </cell>
          <cell r="E272">
            <v>13</v>
          </cell>
          <cell r="F272" t="str">
            <v>BOLÍVAR</v>
          </cell>
          <cell r="G272">
            <v>13654</v>
          </cell>
          <cell r="H272" t="str">
            <v>SAN JACINTO</v>
          </cell>
          <cell r="I272" t="str">
            <v>NORTE</v>
          </cell>
          <cell r="J272" t="str">
            <v>DIRECCIÓN TERRITORIAL BOLIVAR</v>
          </cell>
        </row>
        <row r="273">
          <cell r="A273">
            <v>368</v>
          </cell>
          <cell r="B273" t="str">
            <v>COMUNIDAD INDIGENA</v>
          </cell>
          <cell r="C273" t="str">
            <v>ETNICO</v>
          </cell>
          <cell r="D273" t="str">
            <v>PUEBLO PIJAO - ATACO</v>
          </cell>
          <cell r="E273">
            <v>73</v>
          </cell>
          <cell r="F273" t="str">
            <v>TOLIMA</v>
          </cell>
          <cell r="G273">
            <v>73067</v>
          </cell>
          <cell r="H273" t="str">
            <v>ATACO</v>
          </cell>
          <cell r="I273" t="str">
            <v>CENTRO</v>
          </cell>
          <cell r="J273" t="str">
            <v>DIRECCIÓN TERRITORIAL CENTRAL</v>
          </cell>
        </row>
        <row r="274">
          <cell r="A274">
            <v>369</v>
          </cell>
          <cell r="B274" t="str">
            <v>COMUNIDAD AFROCOLOMBIANA</v>
          </cell>
          <cell r="C274" t="str">
            <v>ETNICO</v>
          </cell>
          <cell r="D274" t="str">
            <v>CONSEJO COMUNITARIO AFRO - ATACO</v>
          </cell>
          <cell r="E274">
            <v>73</v>
          </cell>
          <cell r="F274" t="str">
            <v>TOLIMA</v>
          </cell>
          <cell r="G274">
            <v>73067</v>
          </cell>
          <cell r="H274" t="str">
            <v>ATACO</v>
          </cell>
          <cell r="I274" t="str">
            <v>CENTRO</v>
          </cell>
          <cell r="J274" t="str">
            <v>DIRECCIÓN TERRITORIAL CENTRAL</v>
          </cell>
        </row>
        <row r="275">
          <cell r="A275">
            <v>155</v>
          </cell>
          <cell r="B275" t="str">
            <v>COMUNIDAD AFROCOLOMBIANA</v>
          </cell>
          <cell r="C275" t="str">
            <v>ETNICO</v>
          </cell>
          <cell r="D275" t="str">
            <v>CONSEJO COMUNITARIO ROCHE</v>
          </cell>
          <cell r="E275">
            <v>44</v>
          </cell>
          <cell r="F275" t="str">
            <v>LA GUAJIRA</v>
          </cell>
          <cell r="G275">
            <v>44078</v>
          </cell>
          <cell r="H275" t="str">
            <v>BARRANCAS</v>
          </cell>
          <cell r="I275" t="str">
            <v>NORTE</v>
          </cell>
          <cell r="J275" t="str">
            <v>DIRECCIÓN TERRITORIAL CESAR Y GUAJIRA</v>
          </cell>
        </row>
        <row r="276">
          <cell r="A276">
            <v>285</v>
          </cell>
          <cell r="B276" t="str">
            <v>COMUNIDAD INDIGENA</v>
          </cell>
          <cell r="C276" t="str">
            <v>ETNICO</v>
          </cell>
          <cell r="D276" t="str">
            <v>RESGUARDOS DE TORIBIO, TACUEYÓ Y SAN FRANCISCO - PROYECTO NASA</v>
          </cell>
          <cell r="E276">
            <v>19</v>
          </cell>
          <cell r="F276" t="str">
            <v>CAUCA</v>
          </cell>
          <cell r="G276">
            <v>19821</v>
          </cell>
          <cell r="H276" t="str">
            <v>TORIBÍO</v>
          </cell>
          <cell r="I276" t="str">
            <v>SUR Y LLANOS</v>
          </cell>
          <cell r="J276" t="str">
            <v>DIRECCIÓN TERRITORIAL CAUCA</v>
          </cell>
        </row>
        <row r="277">
          <cell r="A277">
            <v>173</v>
          </cell>
          <cell r="B277" t="str">
            <v>COMUNIDAD INDIGENA</v>
          </cell>
          <cell r="C277" t="str">
            <v>ETNICO</v>
          </cell>
          <cell r="D277" t="str">
            <v>CABILDO KITEK KIWE</v>
          </cell>
          <cell r="E277">
            <v>19</v>
          </cell>
          <cell r="F277" t="str">
            <v>CAUCA</v>
          </cell>
          <cell r="G277">
            <v>19807</v>
          </cell>
          <cell r="H277" t="str">
            <v>TIMBÍO</v>
          </cell>
          <cell r="I277" t="str">
            <v>SUR Y LLANOS</v>
          </cell>
          <cell r="J277" t="str">
            <v>DIRECCIÓN TERRITORIAL CAUCA</v>
          </cell>
        </row>
        <row r="278">
          <cell r="A278">
            <v>40</v>
          </cell>
          <cell r="B278" t="str">
            <v>COMUNIDAD INDIGENA</v>
          </cell>
          <cell r="C278" t="str">
            <v>ETNICO</v>
          </cell>
          <cell r="D278" t="str">
            <v>RESGUARDO TANELA - EMBERA KATIOS</v>
          </cell>
          <cell r="E278">
            <v>27</v>
          </cell>
          <cell r="F278" t="str">
            <v>CHOCÓ</v>
          </cell>
          <cell r="G278">
            <v>27800</v>
          </cell>
          <cell r="H278" t="str">
            <v>UNGUÍA</v>
          </cell>
          <cell r="I278" t="str">
            <v>ANTIOQUIA - EJE CAFETERO</v>
          </cell>
          <cell r="J278" t="str">
            <v>DIRECCIÓN TERRITORIAL URABÁ</v>
          </cell>
        </row>
        <row r="279">
          <cell r="A279">
            <v>314</v>
          </cell>
          <cell r="B279" t="str">
            <v>COMUNIDAD INDIGENA</v>
          </cell>
          <cell r="C279" t="str">
            <v>ETNICO</v>
          </cell>
          <cell r="D279" t="str">
            <v>COMUNIDAD EMBERA KATIOS - EYÁQUERA - DOGIBI</v>
          </cell>
          <cell r="E279">
            <v>27</v>
          </cell>
          <cell r="F279" t="str">
            <v>CHOCÓ</v>
          </cell>
          <cell r="G279">
            <v>27006</v>
          </cell>
          <cell r="H279" t="str">
            <v>ACANDÍ</v>
          </cell>
          <cell r="I279" t="str">
            <v>ANTIOQUIA - EJE CAFETERO</v>
          </cell>
          <cell r="J279" t="str">
            <v>DIRECCIÓN TERRITORIAL URABÁ</v>
          </cell>
        </row>
        <row r="280">
          <cell r="A280">
            <v>268</v>
          </cell>
          <cell r="B280" t="str">
            <v>COMUNIDAD AFROCOLOMBIANA</v>
          </cell>
          <cell r="C280" t="str">
            <v>ETNICO</v>
          </cell>
          <cell r="D280" t="str">
            <v>CONSEJO COMUNITARIO GUAPI ABAJO</v>
          </cell>
          <cell r="E280">
            <v>19</v>
          </cell>
          <cell r="F280" t="str">
            <v>CAUCA</v>
          </cell>
          <cell r="G280">
            <v>19318</v>
          </cell>
          <cell r="H280" t="str">
            <v>GUAPÍ</v>
          </cell>
          <cell r="I280" t="str">
            <v>SUR Y LLANOS</v>
          </cell>
          <cell r="J280" t="str">
            <v>DIRECCIÓN TERRITORIAL CAUCA</v>
          </cell>
        </row>
        <row r="281">
          <cell r="A281">
            <v>295</v>
          </cell>
          <cell r="B281" t="str">
            <v>COMUNIDAD INDIGENA</v>
          </cell>
          <cell r="C281" t="str">
            <v>ETNICO</v>
          </cell>
          <cell r="D281" t="str">
            <v>RESGUARDO DE PITAYO</v>
          </cell>
          <cell r="E281">
            <v>19</v>
          </cell>
          <cell r="F281" t="str">
            <v>CAUCA</v>
          </cell>
          <cell r="G281">
            <v>19743</v>
          </cell>
          <cell r="H281" t="str">
            <v>SILVIA</v>
          </cell>
          <cell r="I281" t="str">
            <v>SUR Y LLANOS</v>
          </cell>
          <cell r="J281" t="str">
            <v>DIRECCIÓN TERRITORIAL CAUCA</v>
          </cell>
        </row>
        <row r="282">
          <cell r="A282">
            <v>101</v>
          </cell>
          <cell r="B282" t="str">
            <v>COMUNIDAD AFROCOLOMBIANA</v>
          </cell>
          <cell r="C282" t="str">
            <v>ETNICO</v>
          </cell>
          <cell r="D282" t="str">
            <v xml:space="preserve">CONSEJO COMUNITARIO RIO CAUCA COMUNIDAD LOMITAS </v>
          </cell>
          <cell r="E282">
            <v>19</v>
          </cell>
          <cell r="F282" t="str">
            <v>CAUCA</v>
          </cell>
          <cell r="G282">
            <v>19698</v>
          </cell>
          <cell r="H282" t="str">
            <v>SANTANDER DE QUILICHAO</v>
          </cell>
          <cell r="I282" t="str">
            <v>SUR Y LLANOS</v>
          </cell>
          <cell r="J282" t="str">
            <v>DIRECCIÓN TERRITORIAL CAUCA</v>
          </cell>
        </row>
        <row r="283">
          <cell r="A283">
            <v>116</v>
          </cell>
          <cell r="B283" t="str">
            <v>COMUNIDAD AFROCOLOMBIANA</v>
          </cell>
          <cell r="C283" t="str">
            <v>ETNICO</v>
          </cell>
          <cell r="D283" t="str">
            <v>CONSEJO COMUNITARIO: CENIZO, EL CRISTO, MACHUCA</v>
          </cell>
          <cell r="E283">
            <v>5</v>
          </cell>
          <cell r="F283" t="str">
            <v>ANTIOQUIA</v>
          </cell>
          <cell r="G283">
            <v>5736</v>
          </cell>
          <cell r="H283" t="str">
            <v>SEGOVIA</v>
          </cell>
          <cell r="I283" t="str">
            <v>ANTIOQUIA - EJE CAFETERO</v>
          </cell>
          <cell r="J283" t="str">
            <v>DIRECCIÓN TERRITORIAL ANTIOQUIA</v>
          </cell>
        </row>
        <row r="284">
          <cell r="A284">
            <v>97</v>
          </cell>
          <cell r="B284" t="str">
            <v>COMUNIDAD INDIGENA</v>
          </cell>
          <cell r="C284" t="str">
            <v>ETNICO</v>
          </cell>
          <cell r="D284" t="str">
            <v>RESGUARDO CALLE SANTA ROSA - COMUNIDAD LAS PEÑAS, LA SIERPE, CENTRO CALLE SANTA ROSA - ESPERARA SIAPIDARA</v>
          </cell>
          <cell r="E284">
            <v>19</v>
          </cell>
          <cell r="F284" t="str">
            <v>CAUCA</v>
          </cell>
          <cell r="G284">
            <v>19809</v>
          </cell>
          <cell r="H284" t="str">
            <v>TIMBIQUÍ</v>
          </cell>
          <cell r="I284" t="str">
            <v>SUR Y LLANOS</v>
          </cell>
          <cell r="J284" t="str">
            <v>DIRECCIÓN TERRITORIAL CAUCA</v>
          </cell>
        </row>
        <row r="285">
          <cell r="A285">
            <v>82</v>
          </cell>
          <cell r="B285" t="str">
            <v>COMUNIDAD AFROCOLOMBIANA</v>
          </cell>
          <cell r="C285" t="str">
            <v>ETNICO</v>
          </cell>
          <cell r="D285" t="str">
            <v>CONSEJO MAYOR DE LA CUENCA DEL RIO RAPOSO</v>
          </cell>
          <cell r="E285">
            <v>76</v>
          </cell>
          <cell r="F285" t="str">
            <v>VALLE DEL CAUCA</v>
          </cell>
          <cell r="G285">
            <v>76109</v>
          </cell>
          <cell r="H285" t="str">
            <v>BUENAVENTURA</v>
          </cell>
          <cell r="I285" t="str">
            <v>SUR Y LLANOS</v>
          </cell>
          <cell r="J285" t="str">
            <v>DIRECCIÓN TERRITORIAL VALLE DEL CAUCA</v>
          </cell>
        </row>
        <row r="286">
          <cell r="A286">
            <v>80</v>
          </cell>
          <cell r="B286" t="str">
            <v>COMUNIDAD AFROCOLOMBIANA</v>
          </cell>
          <cell r="C286" t="str">
            <v>ETNICO</v>
          </cell>
          <cell r="D286" t="str">
            <v>CONSEJO MAYOR DE LA CUENCA DEL RIO CAJAMBRE</v>
          </cell>
          <cell r="E286">
            <v>76</v>
          </cell>
          <cell r="F286" t="str">
            <v>VALLE DEL CAUCA</v>
          </cell>
          <cell r="G286">
            <v>76109</v>
          </cell>
          <cell r="H286" t="str">
            <v>BUENAVENTURA</v>
          </cell>
          <cell r="I286" t="str">
            <v>SUR Y LLANOS</v>
          </cell>
          <cell r="J286" t="str">
            <v>DIRECCIÓN TERRITORIAL VALLE DEL CAUCA</v>
          </cell>
        </row>
        <row r="287">
          <cell r="A287">
            <v>269</v>
          </cell>
          <cell r="B287" t="str">
            <v>COMUNIDAD AFROCOLOMBIANA</v>
          </cell>
          <cell r="C287" t="str">
            <v>ETNICO</v>
          </cell>
          <cell r="D287" t="str">
            <v>CONSEJO COMUNITARIO LA TOMA</v>
          </cell>
          <cell r="E287">
            <v>19</v>
          </cell>
          <cell r="F287" t="str">
            <v>CAUCA</v>
          </cell>
          <cell r="G287">
            <v>19780</v>
          </cell>
          <cell r="H287" t="str">
            <v>SUÁREZ</v>
          </cell>
          <cell r="I287" t="str">
            <v>SUR Y LLANOS</v>
          </cell>
          <cell r="J287" t="str">
            <v>DIRECCIÓN TERRITORIAL CAUCA</v>
          </cell>
        </row>
        <row r="288">
          <cell r="A288">
            <v>84</v>
          </cell>
          <cell r="B288" t="str">
            <v>COMUNIDAD AFROCOLOMBIANA</v>
          </cell>
          <cell r="C288" t="str">
            <v>ETNICO</v>
          </cell>
          <cell r="D288" t="str">
            <v>CONSEJO COMUNITARIO DEL RIO MAYORQUÍN</v>
          </cell>
          <cell r="E288">
            <v>76</v>
          </cell>
          <cell r="F288" t="str">
            <v>VALLE DEL CAUCA</v>
          </cell>
          <cell r="G288">
            <v>76109</v>
          </cell>
          <cell r="H288" t="str">
            <v>BUENAVENTURA</v>
          </cell>
          <cell r="I288" t="str">
            <v>SUR Y LLANOS</v>
          </cell>
          <cell r="J288" t="str">
            <v>DIRECCIÓN TERRITORIAL VALLE DEL CAUCA</v>
          </cell>
        </row>
        <row r="289">
          <cell r="A289">
            <v>270</v>
          </cell>
          <cell r="B289" t="str">
            <v>COMUNIDAD AFROCOLOMBIANA</v>
          </cell>
          <cell r="C289" t="str">
            <v>ETNICO</v>
          </cell>
          <cell r="D289" t="str">
            <v>CONSEJO COMUNITARIO DE LA CUENCA BAJA DEL RIO CALIMA</v>
          </cell>
          <cell r="E289">
            <v>76</v>
          </cell>
          <cell r="F289" t="str">
            <v>VALLE DEL CAUCA</v>
          </cell>
          <cell r="G289">
            <v>76109</v>
          </cell>
          <cell r="H289" t="str">
            <v>BUENAVENTURA</v>
          </cell>
          <cell r="I289" t="str">
            <v>SUR Y LLANOS</v>
          </cell>
          <cell r="J289" t="str">
            <v>DIRECCIÓN TERRITORIAL VALLE DEL CAUCA</v>
          </cell>
        </row>
        <row r="290">
          <cell r="A290">
            <v>83</v>
          </cell>
          <cell r="B290" t="str">
            <v>COMUNIDAD AFROCOLOMBIANA</v>
          </cell>
          <cell r="C290" t="str">
            <v>ETNICO</v>
          </cell>
          <cell r="D290" t="str">
            <v>CONSEJO COMUNITARIO DEL RIO YURUMANGUI</v>
          </cell>
          <cell r="E290">
            <v>76</v>
          </cell>
          <cell r="F290" t="str">
            <v>VALLE DEL CAUCA</v>
          </cell>
          <cell r="G290">
            <v>76109</v>
          </cell>
          <cell r="H290" t="str">
            <v>BUENAVENTURA</v>
          </cell>
          <cell r="I290" t="str">
            <v>SUR Y LLANOS</v>
          </cell>
          <cell r="J290" t="str">
            <v>DIRECCIÓN TERRITORIAL VALLE DEL CAUCA</v>
          </cell>
        </row>
        <row r="291">
          <cell r="A291">
            <v>216</v>
          </cell>
          <cell r="B291" t="str">
            <v>COMUNIDAD INDIGENA</v>
          </cell>
          <cell r="C291" t="str">
            <v>ETNICO</v>
          </cell>
          <cell r="D291" t="str">
            <v>CABILDO MAYOR ZENU EL PANDO</v>
          </cell>
          <cell r="E291">
            <v>5</v>
          </cell>
          <cell r="F291" t="str">
            <v>ANTIOQUIA</v>
          </cell>
          <cell r="G291">
            <v>5154</v>
          </cell>
          <cell r="H291" t="str">
            <v>CAUCASIA</v>
          </cell>
          <cell r="I291" t="str">
            <v>ANTIOQUIA - EJE CAFETERO</v>
          </cell>
          <cell r="J291" t="str">
            <v>DIRECCIÓN TERRITORIAL ANTIOQUIA</v>
          </cell>
        </row>
        <row r="292">
          <cell r="A292">
            <v>217</v>
          </cell>
          <cell r="B292" t="str">
            <v>COMUNIDAD AFROCOLOMBIANA</v>
          </cell>
          <cell r="C292" t="str">
            <v>ETNICO</v>
          </cell>
          <cell r="D292" t="str">
            <v>CONSEJO MANDÉ</v>
          </cell>
          <cell r="E292">
            <v>5</v>
          </cell>
          <cell r="F292" t="str">
            <v>ANTIOQUIA</v>
          </cell>
          <cell r="G292">
            <v>5847</v>
          </cell>
          <cell r="H292" t="str">
            <v>URRAO</v>
          </cell>
          <cell r="I292" t="str">
            <v>ANTIOQUIA - EJE CAFETERO</v>
          </cell>
          <cell r="J292" t="str">
            <v>DIRECCIÓN TERRITORIAL ANTIOQUIA</v>
          </cell>
        </row>
        <row r="293">
          <cell r="A293">
            <v>218</v>
          </cell>
          <cell r="B293" t="str">
            <v>COMUNIDAD AFROCOLOMBIANA</v>
          </cell>
          <cell r="C293" t="str">
            <v>ETNICO</v>
          </cell>
          <cell r="D293" t="str">
            <v xml:space="preserve">BOCAS DE CANÁ </v>
          </cell>
          <cell r="E293">
            <v>5</v>
          </cell>
          <cell r="F293" t="str">
            <v>ANTIOQUIA</v>
          </cell>
          <cell r="G293">
            <v>5895</v>
          </cell>
          <cell r="H293" t="str">
            <v>ZARAGOZA</v>
          </cell>
          <cell r="I293" t="str">
            <v>ANTIOQUIA - EJE CAFETERO</v>
          </cell>
          <cell r="J293" t="str">
            <v>DIRECCIÓN TERRITORIAL ANTIOQUIA</v>
          </cell>
        </row>
        <row r="294">
          <cell r="A294">
            <v>219</v>
          </cell>
          <cell r="B294" t="str">
            <v>COMUNIDAD AFROCOLOMBIANA</v>
          </cell>
          <cell r="C294" t="str">
            <v>ETNICO</v>
          </cell>
          <cell r="D294" t="str">
            <v>PUEBLO NUEVO</v>
          </cell>
          <cell r="E294">
            <v>5</v>
          </cell>
          <cell r="F294" t="str">
            <v>ANTIOQUIA</v>
          </cell>
          <cell r="G294">
            <v>5895</v>
          </cell>
          <cell r="H294" t="str">
            <v>ZARAGOZA</v>
          </cell>
          <cell r="I294" t="str">
            <v>ANTIOQUIA - EJE CAFETERO</v>
          </cell>
          <cell r="J294" t="str">
            <v>DIRECCIÓN TERRITORIAL ANTIOQUIA</v>
          </cell>
        </row>
        <row r="295">
          <cell r="A295">
            <v>225</v>
          </cell>
          <cell r="B295" t="str">
            <v>COMUNIDAD AFROCOLOMBIANA</v>
          </cell>
          <cell r="C295" t="str">
            <v>ETNICO</v>
          </cell>
          <cell r="D295" t="str">
            <v>CORREGIMIENTO PUERTO LÓPEZ: PUEBLO ZENU LOS ALMENDROS Y COMUNIDAD DEL 90</v>
          </cell>
          <cell r="E295">
            <v>5</v>
          </cell>
          <cell r="F295" t="str">
            <v>ANTIOQUIA</v>
          </cell>
          <cell r="G295">
            <v>5250</v>
          </cell>
          <cell r="H295" t="str">
            <v>EL BAGRE</v>
          </cell>
          <cell r="I295" t="str">
            <v>ANTIOQUIA - EJE CAFETERO</v>
          </cell>
          <cell r="J295" t="str">
            <v>DIRECCIÓN TERRITORIAL ANTIOQUIA</v>
          </cell>
        </row>
        <row r="296">
          <cell r="A296">
            <v>226</v>
          </cell>
          <cell r="B296" t="str">
            <v>COMUNIDAD AFROCOLOMBIANA</v>
          </cell>
          <cell r="C296" t="str">
            <v>ETNICO</v>
          </cell>
          <cell r="D296" t="str">
            <v>CORREGIMIENTO PUERTO LÓPEZ: CONSEJOS COMUNITARIOS: VILLAGRANDE, LA ESPERANZA Y CHAPARROSA</v>
          </cell>
          <cell r="E296">
            <v>5</v>
          </cell>
          <cell r="F296" t="str">
            <v>ANTIOQUIA</v>
          </cell>
          <cell r="G296">
            <v>5250</v>
          </cell>
          <cell r="H296" t="str">
            <v>EL BAGRE</v>
          </cell>
          <cell r="I296" t="str">
            <v>ANTIOQUIA - EJE CAFETERO</v>
          </cell>
          <cell r="J296" t="str">
            <v>DIRECCIÓN TERRITORIAL ANTIOQUIA</v>
          </cell>
        </row>
        <row r="297">
          <cell r="A297">
            <v>271</v>
          </cell>
          <cell r="B297" t="str">
            <v>COMUNIDAD AFROCOLOMBIANA</v>
          </cell>
          <cell r="C297" t="str">
            <v>ETNICO</v>
          </cell>
          <cell r="D297" t="str">
            <v xml:space="preserve">CONSEJO COMUNITARIO MAYOR DE ANCHICAYÁ </v>
          </cell>
          <cell r="E297">
            <v>76</v>
          </cell>
          <cell r="F297" t="str">
            <v>VALLE DEL CAUCA</v>
          </cell>
          <cell r="G297">
            <v>76109</v>
          </cell>
          <cell r="H297" t="str">
            <v>BUENAVENTURA</v>
          </cell>
          <cell r="I297" t="str">
            <v>SUR Y LLANOS</v>
          </cell>
          <cell r="J297" t="str">
            <v>DIRECCIÓN TERRITORIAL VALLE DEL CAUCA</v>
          </cell>
        </row>
        <row r="298">
          <cell r="A298">
            <v>272</v>
          </cell>
          <cell r="B298" t="str">
            <v>COMUNIDAD AFROCOLOMBIANA</v>
          </cell>
          <cell r="C298" t="str">
            <v>ETNICO</v>
          </cell>
          <cell r="D298" t="str">
            <v xml:space="preserve">CONSEJO COMUNITARIO DE CÓRDOBA SAN CIPRIANO </v>
          </cell>
          <cell r="E298">
            <v>76</v>
          </cell>
          <cell r="F298" t="str">
            <v>VALLE DEL CAUCA</v>
          </cell>
          <cell r="G298">
            <v>76109</v>
          </cell>
          <cell r="H298" t="str">
            <v>BUENAVENTURA</v>
          </cell>
          <cell r="I298" t="str">
            <v>SUR Y LLANOS</v>
          </cell>
          <cell r="J298" t="str">
            <v>DIRECCIÓN TERRITORIAL VALLE DEL CAUCA</v>
          </cell>
        </row>
        <row r="299">
          <cell r="A299">
            <v>275</v>
          </cell>
          <cell r="B299" t="str">
            <v>COMUNIDAD AFROCOLOMBIANA</v>
          </cell>
          <cell r="C299" t="str">
            <v>ETNICO</v>
          </cell>
          <cell r="D299" t="str">
            <v>CONSEJO COMUNITARIO DE ALTO Y MEDIO DAGUA</v>
          </cell>
          <cell r="E299">
            <v>76</v>
          </cell>
          <cell r="F299" t="str">
            <v>VALLE DEL CAUCA</v>
          </cell>
          <cell r="G299">
            <v>76109</v>
          </cell>
          <cell r="H299" t="str">
            <v>BUENAVENTURA</v>
          </cell>
          <cell r="I299" t="str">
            <v>SUR Y LLANOS</v>
          </cell>
          <cell r="J299" t="str">
            <v>DIRECCIÓN TERRITORIAL VALLE DEL CAUCA</v>
          </cell>
        </row>
        <row r="300">
          <cell r="A300">
            <v>277</v>
          </cell>
          <cell r="B300" t="str">
            <v>COMUNIDAD AFROCOLOMBIANA</v>
          </cell>
          <cell r="C300" t="str">
            <v>ETNICO</v>
          </cell>
          <cell r="D300" t="str">
            <v>CONSEJO COMUNITARIO LA GLORIA</v>
          </cell>
          <cell r="E300">
            <v>76</v>
          </cell>
          <cell r="F300" t="str">
            <v>VALLE DEL CAUCA</v>
          </cell>
          <cell r="G300">
            <v>76109</v>
          </cell>
          <cell r="H300" t="str">
            <v>BUENAVENTURA</v>
          </cell>
          <cell r="I300" t="str">
            <v>SUR Y LLANOS</v>
          </cell>
          <cell r="J300" t="str">
            <v>DIRECCIÓN TERRITORIAL VALLE DEL CAUCA</v>
          </cell>
        </row>
        <row r="301">
          <cell r="A301">
            <v>278</v>
          </cell>
          <cell r="B301" t="str">
            <v>COMUNIDAD AFROCOLOMBIANA</v>
          </cell>
          <cell r="C301" t="str">
            <v>ETNICO</v>
          </cell>
          <cell r="D301" t="str">
            <v>CONSEJO COMUNITARIO DE LA PLATA BAHÍA MALAGA</v>
          </cell>
          <cell r="E301">
            <v>76</v>
          </cell>
          <cell r="F301" t="str">
            <v>VALLE DEL CAUCA</v>
          </cell>
          <cell r="G301">
            <v>76109</v>
          </cell>
          <cell r="H301" t="str">
            <v>BUENAVENTURA</v>
          </cell>
          <cell r="I301" t="str">
            <v>SUR Y LLANOS</v>
          </cell>
          <cell r="J301" t="str">
            <v>DIRECCIÓN TERRITORIAL VALLE DEL CAUCA</v>
          </cell>
        </row>
        <row r="302">
          <cell r="A302">
            <v>142</v>
          </cell>
          <cell r="B302" t="str">
            <v>COMUNIDAD INDIGENA</v>
          </cell>
          <cell r="C302" t="str">
            <v>ETNICO</v>
          </cell>
          <cell r="D302" t="str">
            <v>COMUNIDAD: VIGÍA DEL FUERTE VEGAEZ (7 VEREDAS)</v>
          </cell>
          <cell r="E302">
            <v>5</v>
          </cell>
          <cell r="F302" t="str">
            <v>ANTIOQUIA</v>
          </cell>
          <cell r="G302">
            <v>5873</v>
          </cell>
          <cell r="H302" t="str">
            <v>VIGÍA DEL FUERTE</v>
          </cell>
          <cell r="I302" t="str">
            <v>ANTIOQUIA - EJE CAFETERO</v>
          </cell>
          <cell r="J302" t="str">
            <v>DIRECCIÓN TERRITORIAL ANTIOQUIA</v>
          </cell>
        </row>
        <row r="303">
          <cell r="A303">
            <v>153</v>
          </cell>
          <cell r="B303" t="str">
            <v>COMUNIDAD AFROCOLOMBIANA</v>
          </cell>
          <cell r="C303" t="str">
            <v>ETNICO</v>
          </cell>
          <cell r="D303" t="str">
            <v>CONSEJO COMUNITARIO DE CHANCLETA</v>
          </cell>
          <cell r="E303">
            <v>44</v>
          </cell>
          <cell r="F303" t="str">
            <v>LA GUAJIRA</v>
          </cell>
          <cell r="G303">
            <v>44078</v>
          </cell>
          <cell r="H303" t="str">
            <v>BARRANCAS</v>
          </cell>
          <cell r="I303" t="str">
            <v>NORTE</v>
          </cell>
          <cell r="J303" t="str">
            <v>DIRECCIÓN TERRITORIAL CESAR Y GUAJIRA</v>
          </cell>
        </row>
        <row r="304">
          <cell r="A304">
            <v>220</v>
          </cell>
          <cell r="B304" t="str">
            <v>COMUNIDAD AFROCOLOMBIANA</v>
          </cell>
          <cell r="C304" t="str">
            <v>ETNICO</v>
          </cell>
          <cell r="D304" t="str">
            <v>CONSEJOS VEREDAS LOS MEDIOS, CACERÍ, VILLA DEL SOCORRO Y MARGENTO</v>
          </cell>
          <cell r="E304">
            <v>5</v>
          </cell>
          <cell r="F304" t="str">
            <v>ANTIOQUIA</v>
          </cell>
          <cell r="G304">
            <v>5154</v>
          </cell>
          <cell r="H304" t="str">
            <v>CAUCASIA</v>
          </cell>
          <cell r="I304" t="str">
            <v>ANTIOQUIA - EJE CAFETERO</v>
          </cell>
          <cell r="J304" t="str">
            <v>DIRECCIÓN TERRITORIAL ANTIOQUIA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35"/>
  <sheetViews>
    <sheetView showGridLines="0" tabSelected="1" workbookViewId="0">
      <selection activeCell="M1" sqref="M1:AV2"/>
    </sheetView>
  </sheetViews>
  <sheetFormatPr baseColWidth="10" defaultColWidth="2.7109375" defaultRowHeight="15" x14ac:dyDescent="0.25"/>
  <cols>
    <col min="47" max="47" width="2.5703125" customWidth="1"/>
  </cols>
  <sheetData>
    <row r="1" spans="1:58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8" t="s">
        <v>0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9" t="s">
        <v>1</v>
      </c>
      <c r="AX1" s="39"/>
      <c r="AY1" s="39"/>
      <c r="AZ1" s="39"/>
      <c r="BA1" s="39"/>
      <c r="BB1" s="39"/>
      <c r="BC1" s="40" t="s">
        <v>2</v>
      </c>
      <c r="BD1" s="40"/>
      <c r="BE1" s="40"/>
      <c r="BF1" s="41"/>
    </row>
    <row r="2" spans="1:58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3" t="s">
        <v>3</v>
      </c>
      <c r="AX2" s="43"/>
      <c r="AY2" s="43"/>
      <c r="AZ2" s="43"/>
      <c r="BA2" s="43"/>
      <c r="BB2" s="43"/>
      <c r="BC2" s="44">
        <v>1</v>
      </c>
      <c r="BD2" s="44"/>
      <c r="BE2" s="44"/>
      <c r="BF2" s="45"/>
    </row>
    <row r="3" spans="1:58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51" t="s">
        <v>4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43" t="s">
        <v>5</v>
      </c>
      <c r="AX3" s="43"/>
      <c r="AY3" s="43"/>
      <c r="AZ3" s="43"/>
      <c r="BA3" s="43"/>
      <c r="BB3" s="43"/>
      <c r="BC3" s="47">
        <v>42069</v>
      </c>
      <c r="BD3" s="47"/>
      <c r="BE3" s="47"/>
      <c r="BF3" s="48"/>
    </row>
    <row r="4" spans="1:58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44" t="s">
        <v>6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9" t="s">
        <v>7</v>
      </c>
      <c r="AX4" s="49"/>
      <c r="AY4" s="49"/>
      <c r="AZ4" s="49"/>
      <c r="BA4" s="49"/>
      <c r="BB4" s="49"/>
      <c r="BC4" s="46" t="s">
        <v>8</v>
      </c>
      <c r="BD4" s="46"/>
      <c r="BE4" s="46"/>
      <c r="BF4" s="50"/>
    </row>
    <row r="5" spans="1:58" ht="5.0999999999999996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</row>
    <row r="6" spans="1:58" ht="15" customHeight="1" x14ac:dyDescent="0.25">
      <c r="A6" s="14" t="s">
        <v>9</v>
      </c>
      <c r="B6" s="15"/>
      <c r="C6" s="15"/>
      <c r="D6" s="15"/>
      <c r="E6" s="15"/>
      <c r="F6" s="15"/>
      <c r="G6" s="16"/>
      <c r="H6" s="20" t="str">
        <f>[1]FORMATO!H6</f>
        <v>DD</v>
      </c>
      <c r="I6" s="20"/>
      <c r="J6" s="20"/>
      <c r="K6" s="20" t="str">
        <f>[1]FORMATO!K6</f>
        <v>MM</v>
      </c>
      <c r="L6" s="20"/>
      <c r="M6" s="20"/>
      <c r="N6" s="20" t="str">
        <f>[1]FORMATO!N6</f>
        <v>AAAA</v>
      </c>
      <c r="O6" s="20"/>
      <c r="P6" s="20"/>
      <c r="Q6" s="20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21" t="s">
        <v>10</v>
      </c>
      <c r="AN6" s="21"/>
      <c r="AO6" s="21"/>
      <c r="AP6" s="21"/>
      <c r="AQ6" s="21"/>
      <c r="AR6" s="22" t="str">
        <f>[1]FORMATO!W6</f>
        <v xml:space="preserve"> 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4"/>
    </row>
    <row r="7" spans="1:58" ht="15" customHeight="1" x14ac:dyDescent="0.25">
      <c r="A7" s="17"/>
      <c r="B7" s="18"/>
      <c r="C7" s="18"/>
      <c r="D7" s="18"/>
      <c r="E7" s="18"/>
      <c r="F7" s="18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21"/>
      <c r="AN7" s="21"/>
      <c r="AO7" s="21"/>
      <c r="AP7" s="21"/>
      <c r="AQ7" s="21"/>
      <c r="AR7" s="25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7"/>
    </row>
    <row r="8" spans="1:58" ht="5.0999999999999996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</row>
    <row r="9" spans="1:58" x14ac:dyDescent="0.25">
      <c r="A9" s="5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/>
    </row>
    <row r="10" spans="1:58" x14ac:dyDescent="0.25">
      <c r="A10" s="8" t="s">
        <v>12</v>
      </c>
      <c r="B10" s="9"/>
      <c r="C10" s="10" t="s">
        <v>13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14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 t="s">
        <v>15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 t="s">
        <v>16</v>
      </c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 t="s">
        <v>17</v>
      </c>
      <c r="AV10" s="10"/>
      <c r="AW10" s="10"/>
      <c r="AX10" s="10"/>
      <c r="AY10" s="10"/>
      <c r="AZ10" s="10"/>
      <c r="BA10" s="10"/>
      <c r="BB10" s="10"/>
      <c r="BC10" s="11" t="s">
        <v>18</v>
      </c>
      <c r="BD10" s="12"/>
      <c r="BE10" s="12"/>
      <c r="BF10" s="13"/>
    </row>
    <row r="11" spans="1:58" x14ac:dyDescent="0.25">
      <c r="A11" s="30">
        <v>1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3"/>
    </row>
    <row r="12" spans="1:58" x14ac:dyDescent="0.25">
      <c r="A12" s="30">
        <v>2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3"/>
    </row>
    <row r="13" spans="1:58" x14ac:dyDescent="0.25">
      <c r="A13" s="30">
        <v>3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/>
    </row>
    <row r="14" spans="1:58" x14ac:dyDescent="0.25">
      <c r="A14" s="30">
        <v>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3"/>
    </row>
    <row r="15" spans="1:58" x14ac:dyDescent="0.25">
      <c r="A15" s="30">
        <v>5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3"/>
    </row>
    <row r="16" spans="1:58" x14ac:dyDescent="0.25">
      <c r="A16" s="30">
        <v>6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3"/>
    </row>
    <row r="17" spans="1:58" x14ac:dyDescent="0.25">
      <c r="A17" s="30">
        <v>7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3"/>
    </row>
    <row r="18" spans="1:58" x14ac:dyDescent="0.25">
      <c r="A18" s="30">
        <v>8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</row>
    <row r="19" spans="1:58" x14ac:dyDescent="0.25">
      <c r="A19" s="30">
        <v>9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/>
    </row>
    <row r="20" spans="1:58" x14ac:dyDescent="0.25">
      <c r="A20" s="30">
        <v>10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3"/>
    </row>
    <row r="21" spans="1:58" x14ac:dyDescent="0.25">
      <c r="A21" s="30">
        <v>11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3"/>
    </row>
    <row r="22" spans="1:58" x14ac:dyDescent="0.25">
      <c r="A22" s="30">
        <v>12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3"/>
    </row>
    <row r="23" spans="1:58" x14ac:dyDescent="0.25">
      <c r="A23" s="30">
        <v>13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3"/>
    </row>
    <row r="24" spans="1:58" x14ac:dyDescent="0.25">
      <c r="A24" s="30">
        <v>14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3"/>
    </row>
    <row r="25" spans="1:58" x14ac:dyDescent="0.25">
      <c r="A25" s="30">
        <v>15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</row>
    <row r="26" spans="1:58" x14ac:dyDescent="0.25">
      <c r="A26" s="30">
        <v>16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3"/>
    </row>
    <row r="27" spans="1:58" x14ac:dyDescent="0.25">
      <c r="A27" s="30">
        <v>17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3"/>
    </row>
    <row r="28" spans="1:58" x14ac:dyDescent="0.25">
      <c r="A28" s="30">
        <v>18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3"/>
    </row>
    <row r="29" spans="1:58" x14ac:dyDescent="0.25">
      <c r="A29" s="30">
        <v>19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3"/>
    </row>
    <row r="30" spans="1:58" x14ac:dyDescent="0.25">
      <c r="A30" s="30">
        <v>20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3"/>
    </row>
    <row r="31" spans="1:58" x14ac:dyDescent="0.25">
      <c r="A31" s="30">
        <v>21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3"/>
    </row>
    <row r="32" spans="1:58" x14ac:dyDescent="0.25">
      <c r="A32" s="30">
        <v>22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3"/>
    </row>
    <row r="33" spans="1:58" x14ac:dyDescent="0.25">
      <c r="A33" s="30">
        <v>23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3"/>
    </row>
    <row r="34" spans="1:58" x14ac:dyDescent="0.25">
      <c r="A34" s="30">
        <v>24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3"/>
    </row>
    <row r="35" spans="1:58" ht="15.75" thickBot="1" x14ac:dyDescent="0.3">
      <c r="A35" s="36">
        <v>25</v>
      </c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5"/>
    </row>
  </sheetData>
  <mergeCells count="201">
    <mergeCell ref="BC35:BF35"/>
    <mergeCell ref="A35:B35"/>
    <mergeCell ref="C35:M35"/>
    <mergeCell ref="N35:X35"/>
    <mergeCell ref="Y35:AI35"/>
    <mergeCell ref="AJ35:AT35"/>
    <mergeCell ref="AU35:BB35"/>
    <mergeCell ref="BC33:BF33"/>
    <mergeCell ref="A34:B34"/>
    <mergeCell ref="C34:M34"/>
    <mergeCell ref="N34:X34"/>
    <mergeCell ref="Y34:AI34"/>
    <mergeCell ref="AJ34:AT34"/>
    <mergeCell ref="AU34:BB34"/>
    <mergeCell ref="BC34:BF34"/>
    <mergeCell ref="A33:B33"/>
    <mergeCell ref="C33:M33"/>
    <mergeCell ref="N33:X33"/>
    <mergeCell ref="Y33:AI33"/>
    <mergeCell ref="AJ33:AT33"/>
    <mergeCell ref="AU33:BB33"/>
    <mergeCell ref="BC31:BF31"/>
    <mergeCell ref="A32:B32"/>
    <mergeCell ref="C32:M32"/>
    <mergeCell ref="N32:X32"/>
    <mergeCell ref="Y32:AI32"/>
    <mergeCell ref="AJ32:AT32"/>
    <mergeCell ref="AU32:BB32"/>
    <mergeCell ref="BC32:BF32"/>
    <mergeCell ref="A31:B31"/>
    <mergeCell ref="C31:M31"/>
    <mergeCell ref="N31:X31"/>
    <mergeCell ref="Y31:AI31"/>
    <mergeCell ref="AJ31:AT31"/>
    <mergeCell ref="AU31:BB31"/>
    <mergeCell ref="BC29:BF29"/>
    <mergeCell ref="A30:B30"/>
    <mergeCell ref="C30:M30"/>
    <mergeCell ref="N30:X30"/>
    <mergeCell ref="Y30:AI30"/>
    <mergeCell ref="AJ30:AT30"/>
    <mergeCell ref="AU30:BB30"/>
    <mergeCell ref="BC30:BF30"/>
    <mergeCell ref="A29:B29"/>
    <mergeCell ref="C29:M29"/>
    <mergeCell ref="N29:X29"/>
    <mergeCell ref="Y29:AI29"/>
    <mergeCell ref="AJ29:AT29"/>
    <mergeCell ref="AU29:BB29"/>
    <mergeCell ref="BC27:BF27"/>
    <mergeCell ref="A28:B28"/>
    <mergeCell ref="C28:M28"/>
    <mergeCell ref="N28:X28"/>
    <mergeCell ref="Y28:AI28"/>
    <mergeCell ref="AJ28:AT28"/>
    <mergeCell ref="AU28:BB28"/>
    <mergeCell ref="BC28:BF28"/>
    <mergeCell ref="A27:B27"/>
    <mergeCell ref="C27:M27"/>
    <mergeCell ref="N27:X27"/>
    <mergeCell ref="Y27:AI27"/>
    <mergeCell ref="AJ27:AT27"/>
    <mergeCell ref="AU27:BB27"/>
    <mergeCell ref="BC25:BF25"/>
    <mergeCell ref="A26:B26"/>
    <mergeCell ref="C26:M26"/>
    <mergeCell ref="N26:X26"/>
    <mergeCell ref="Y26:AI26"/>
    <mergeCell ref="AJ26:AT26"/>
    <mergeCell ref="AU26:BB26"/>
    <mergeCell ref="BC26:BF26"/>
    <mergeCell ref="A25:B25"/>
    <mergeCell ref="C25:M25"/>
    <mergeCell ref="N25:X25"/>
    <mergeCell ref="Y25:AI25"/>
    <mergeCell ref="AJ25:AT25"/>
    <mergeCell ref="AU25:BB25"/>
    <mergeCell ref="BC23:BF23"/>
    <mergeCell ref="A24:B24"/>
    <mergeCell ref="C24:M24"/>
    <mergeCell ref="N24:X24"/>
    <mergeCell ref="Y24:AI24"/>
    <mergeCell ref="AJ24:AT24"/>
    <mergeCell ref="AU24:BB24"/>
    <mergeCell ref="BC24:BF24"/>
    <mergeCell ref="A23:B23"/>
    <mergeCell ref="C23:M23"/>
    <mergeCell ref="N23:X23"/>
    <mergeCell ref="Y23:AI23"/>
    <mergeCell ref="AJ23:AT23"/>
    <mergeCell ref="AU23:BB23"/>
    <mergeCell ref="BC21:BF21"/>
    <mergeCell ref="A22:B22"/>
    <mergeCell ref="C22:M22"/>
    <mergeCell ref="N22:X22"/>
    <mergeCell ref="Y22:AI22"/>
    <mergeCell ref="AJ22:AT22"/>
    <mergeCell ref="AU22:BB22"/>
    <mergeCell ref="BC22:BF22"/>
    <mergeCell ref="A21:B21"/>
    <mergeCell ref="C21:M21"/>
    <mergeCell ref="N21:X21"/>
    <mergeCell ref="Y21:AI21"/>
    <mergeCell ref="AJ21:AT21"/>
    <mergeCell ref="AU21:BB21"/>
    <mergeCell ref="BC19:BF19"/>
    <mergeCell ref="A20:B20"/>
    <mergeCell ref="C20:M20"/>
    <mergeCell ref="N20:X20"/>
    <mergeCell ref="Y20:AI20"/>
    <mergeCell ref="AJ20:AT20"/>
    <mergeCell ref="AU20:BB20"/>
    <mergeCell ref="BC20:BF20"/>
    <mergeCell ref="A19:B19"/>
    <mergeCell ref="C19:M19"/>
    <mergeCell ref="N19:X19"/>
    <mergeCell ref="Y19:AI19"/>
    <mergeCell ref="AJ19:AT19"/>
    <mergeCell ref="AU19:BB19"/>
    <mergeCell ref="BC17:BF17"/>
    <mergeCell ref="A18:B18"/>
    <mergeCell ref="C18:M18"/>
    <mergeCell ref="N18:X18"/>
    <mergeCell ref="Y18:AI18"/>
    <mergeCell ref="AJ18:AT18"/>
    <mergeCell ref="AU18:BB18"/>
    <mergeCell ref="BC18:BF18"/>
    <mergeCell ref="A17:B17"/>
    <mergeCell ref="C17:M17"/>
    <mergeCell ref="N17:X17"/>
    <mergeCell ref="Y17:AI17"/>
    <mergeCell ref="AJ17:AT17"/>
    <mergeCell ref="AU17:BB17"/>
    <mergeCell ref="BC15:BF15"/>
    <mergeCell ref="A16:B16"/>
    <mergeCell ref="C16:M16"/>
    <mergeCell ref="N16:X16"/>
    <mergeCell ref="Y16:AI16"/>
    <mergeCell ref="AJ16:AT16"/>
    <mergeCell ref="AU16:BB16"/>
    <mergeCell ref="BC16:BF16"/>
    <mergeCell ref="A15:B15"/>
    <mergeCell ref="C15:M15"/>
    <mergeCell ref="N15:X15"/>
    <mergeCell ref="Y15:AI15"/>
    <mergeCell ref="AJ15:AT15"/>
    <mergeCell ref="AU15:BB15"/>
    <mergeCell ref="BC13:BF13"/>
    <mergeCell ref="A14:B14"/>
    <mergeCell ref="C14:M14"/>
    <mergeCell ref="N14:X14"/>
    <mergeCell ref="Y14:AI14"/>
    <mergeCell ref="AJ14:AT14"/>
    <mergeCell ref="AU14:BB14"/>
    <mergeCell ref="BC14:BF14"/>
    <mergeCell ref="A13:B13"/>
    <mergeCell ref="C13:M13"/>
    <mergeCell ref="N13:X13"/>
    <mergeCell ref="Y13:AI13"/>
    <mergeCell ref="AJ13:AT13"/>
    <mergeCell ref="AU13:BB13"/>
    <mergeCell ref="M3:AV3"/>
    <mergeCell ref="AW3:BB3"/>
    <mergeCell ref="BC11:BF11"/>
    <mergeCell ref="A12:B12"/>
    <mergeCell ref="C12:M12"/>
    <mergeCell ref="N12:X12"/>
    <mergeCell ref="Y12:AI12"/>
    <mergeCell ref="AJ12:AT12"/>
    <mergeCell ref="AU12:BB12"/>
    <mergeCell ref="BC12:BF12"/>
    <mergeCell ref="A11:B11"/>
    <mergeCell ref="C11:M11"/>
    <mergeCell ref="N11:X11"/>
    <mergeCell ref="Y11:AI11"/>
    <mergeCell ref="AJ11:AT11"/>
    <mergeCell ref="AU11:BB11"/>
    <mergeCell ref="BC3:BF3"/>
    <mergeCell ref="M4:AV4"/>
    <mergeCell ref="A9:BF9"/>
    <mergeCell ref="A10:B10"/>
    <mergeCell ref="C10:M10"/>
    <mergeCell ref="N10:X10"/>
    <mergeCell ref="Y10:AI10"/>
    <mergeCell ref="AJ10:AT10"/>
    <mergeCell ref="AU10:BB10"/>
    <mergeCell ref="BC10:BF10"/>
    <mergeCell ref="AW4:BB4"/>
    <mergeCell ref="BC4:BF4"/>
    <mergeCell ref="A6:G7"/>
    <mergeCell ref="H6:J7"/>
    <mergeCell ref="K6:M7"/>
    <mergeCell ref="N6:Q7"/>
    <mergeCell ref="AM6:AQ7"/>
    <mergeCell ref="AR6:BF7"/>
    <mergeCell ref="A1:L4"/>
    <mergeCell ref="M1:AV2"/>
    <mergeCell ref="AW1:BB1"/>
    <mergeCell ref="BC1:BF1"/>
    <mergeCell ref="AW2:BB2"/>
    <mergeCell ref="BC2:BF2"/>
  </mergeCells>
  <pageMargins left="0.23622047244094491" right="0.23622047244094491" top="0.74803149606299213" bottom="0.74803149606299213" header="0" footer="0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ANEXO-LISTADO DE PERSONAS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LGzE</dc:creator>
  <cp:lastModifiedBy>NATHER BISMARK RODRIGUEZ MOLINA</cp:lastModifiedBy>
  <dcterms:created xsi:type="dcterms:W3CDTF">2015-03-13T14:57:11Z</dcterms:created>
  <dcterms:modified xsi:type="dcterms:W3CDTF">2015-03-20T21:58:35Z</dcterms:modified>
</cp:coreProperties>
</file>