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udomenia\Desktop\Codificación\9. Participación y visibilización de las victimas\"/>
    </mc:Choice>
  </mc:AlternateContent>
  <bookViews>
    <workbookView xWindow="0" yWindow="0" windowWidth="24000" windowHeight="9288"/>
  </bookViews>
  <sheets>
    <sheet name="SOLICITUD" sheetId="1" r:id="rId1"/>
    <sheet name="PARTICIPANTES" sheetId="2" r:id="rId2"/>
    <sheet name="CODIFICACION " sheetId="4" r:id="rId3"/>
    <sheet name="INSTRUCTIVO" sheetId="5" r:id="rId4"/>
  </sheets>
  <definedNames>
    <definedName name="_xlnm.Print_Area" localSheetId="0">SOLICITUD!$A$1:$K$93</definedName>
    <definedName name="_xlnm.Print_Titles" localSheetId="1">PARTICIPANTES!$A:$I</definedName>
    <definedName name="_xlnm.Print_Titles" localSheetId="0">SOLICITUD!$30:$33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2" l="1"/>
  <c r="C13" i="2"/>
  <c r="C12" i="2"/>
  <c r="H11" i="2"/>
  <c r="C11" i="2"/>
  <c r="C8" i="2"/>
  <c r="G7" i="2"/>
  <c r="E6" i="2"/>
  <c r="C6" i="2"/>
  <c r="I33" i="1"/>
  <c r="B33" i="1"/>
  <c r="C32" i="1"/>
  <c r="E32" i="1" s="1"/>
  <c r="G32" i="1" s="1"/>
  <c r="F13" i="2" l="1"/>
  <c r="A13" i="2"/>
  <c r="G11" i="2"/>
</calcChain>
</file>

<file path=xl/comments1.xml><?xml version="1.0" encoding="utf-8"?>
<comments xmlns="http://schemas.openxmlformats.org/spreadsheetml/2006/main">
  <authors>
    <author>Luffi</author>
    <author>UNIDAD VICTIMAS</author>
  </authors>
  <commentList>
    <comment ref="F5" authorId="0" shapeId="0">
      <text>
        <r>
          <rPr>
            <sz val="9"/>
            <color indexed="81"/>
            <rFont val="Tahoma"/>
            <family val="2"/>
          </rPr>
          <t xml:space="preserve">
</t>
        </r>
        <r>
          <rPr>
            <b/>
            <sz val="14"/>
            <color indexed="81"/>
            <rFont val="Tahoma"/>
            <family val="2"/>
          </rPr>
          <t>Diligenciar únicamente las celdas amarillas</t>
        </r>
      </text>
    </comment>
    <comment ref="H19" authorId="1" shapeId="0">
      <text>
        <r>
          <rPr>
            <b/>
            <sz val="9"/>
            <color indexed="81"/>
            <rFont val="Tahoma"/>
            <family val="2"/>
          </rPr>
          <t>ir a la hoja 3 "codigo de producto"</t>
        </r>
      </text>
    </comment>
    <comment ref="H20" authorId="1" shapeId="0">
      <text>
        <r>
          <rPr>
            <b/>
            <sz val="9"/>
            <color indexed="81"/>
            <rFont val="Tahoma"/>
            <family val="2"/>
          </rPr>
          <t>ver hoja N. 3</t>
        </r>
      </text>
    </comment>
    <comment ref="H21" authorId="1" shapeId="0">
      <text>
        <r>
          <rPr>
            <b/>
            <sz val="9"/>
            <color indexed="81"/>
            <rFont val="Tahoma"/>
            <family val="2"/>
          </rPr>
          <t>solo se registran los dias de trabajo. No se cuentan los días de trayecto de los participantes</t>
        </r>
      </text>
    </comment>
  </commentList>
</comments>
</file>

<file path=xl/comments2.xml><?xml version="1.0" encoding="utf-8"?>
<comments xmlns="http://schemas.openxmlformats.org/spreadsheetml/2006/main">
  <authors>
    <author>UNIDAD VICTIMAS</author>
  </authors>
  <commentList>
    <comment ref="D19" authorId="0" shapeId="0">
      <text>
        <r>
          <rPr>
            <b/>
            <sz val="9"/>
            <color indexed="81"/>
            <rFont val="Tahoma"/>
            <family val="2"/>
          </rPr>
          <t xml:space="preserve">Nueva actividad sugerida en la última reunión de equipo </t>
        </r>
      </text>
    </comment>
    <comment ref="C22" authorId="0" shapeId="0">
      <text>
        <r>
          <rPr>
            <b/>
            <sz val="9"/>
            <color indexed="81"/>
            <rFont val="Tahoma"/>
            <family val="2"/>
          </rPr>
          <t xml:space="preserve">Esta actividad es la que resultó de la fusión de las actividades 195 y 197 dentro del paln de acción de la subdirección de participación. Dicha fusión ya esta en trámite en la OAP </t>
        </r>
      </text>
    </comment>
  </commentList>
</comments>
</file>

<file path=xl/sharedStrings.xml><?xml version="1.0" encoding="utf-8"?>
<sst xmlns="http://schemas.openxmlformats.org/spreadsheetml/2006/main" count="231" uniqueCount="210">
  <si>
    <t>OBJETO DEL CONVENIO</t>
  </si>
  <si>
    <t xml:space="preserve">DIA PREVIO AL EVENTO </t>
  </si>
  <si>
    <t>DIA 1</t>
  </si>
  <si>
    <t xml:space="preserve">DIA 2 </t>
  </si>
  <si>
    <t xml:space="preserve">DIA POSTERIOR AL EVENTO </t>
  </si>
  <si>
    <t xml:space="preserve">FECHA </t>
  </si>
  <si>
    <t xml:space="preserve">HORARIO </t>
  </si>
  <si>
    <t>8:00 AM a 5:00 PM</t>
  </si>
  <si>
    <t>PM</t>
  </si>
  <si>
    <t xml:space="preserve">AM </t>
  </si>
  <si>
    <t>Desayunos</t>
  </si>
  <si>
    <t>Refrigerios</t>
  </si>
  <si>
    <t>Almuerzos</t>
  </si>
  <si>
    <t>Cenas</t>
  </si>
  <si>
    <t>Estación Café/Aromática/Agua</t>
  </si>
  <si>
    <t>Computador Portatil</t>
  </si>
  <si>
    <t>Videobeam</t>
  </si>
  <si>
    <t>TABLEROS ACRILICOS O PAPELOGRAFOS</t>
  </si>
  <si>
    <t>MARCADORES</t>
  </si>
  <si>
    <t xml:space="preserve">ESCARAPELAS (Según indicaciones) </t>
  </si>
  <si>
    <t>LIBRETAS</t>
  </si>
  <si>
    <t>ESFEROS</t>
  </si>
  <si>
    <t>CARPETAS DE PRESENTACION CON AGENDA</t>
  </si>
  <si>
    <t>Facilitador</t>
  </si>
  <si>
    <r>
      <t>Se cancelará el consumo real en alimentos y bebidas, alojamiento, salones-locaciones, transporte, ayudas audiovisuales, materiale, otras ayudas, apoyo logistico servicios especiales y otros, contemplados en la Solicitud General de Requerimientos.</t>
    </r>
    <r>
      <rPr>
        <sz val="8"/>
        <color indexed="8"/>
        <rFont val="Arial"/>
        <family val="2"/>
      </rPr>
      <t xml:space="preserve">
</t>
    </r>
  </si>
  <si>
    <t>NOMBRE</t>
  </si>
  <si>
    <t>CARGO</t>
  </si>
  <si>
    <t xml:space="preserve">1. INFORMACIÓN DEL ASESOR SOLICITANTE </t>
  </si>
  <si>
    <t>SOLICITANTE</t>
  </si>
  <si>
    <t>CELULAR Nº Y TELEFONO FIJO / EXTENSIÓN Nº</t>
  </si>
  <si>
    <t xml:space="preserve">FECHA SOLICITUD </t>
  </si>
  <si>
    <t>NOMBRES</t>
  </si>
  <si>
    <t>CEDULA</t>
  </si>
  <si>
    <t>CELULAR</t>
  </si>
  <si>
    <t>CORREO ELECTRONICO Y/O DIRECCION</t>
  </si>
  <si>
    <t>ENTIDAD</t>
  </si>
  <si>
    <t>DPTO</t>
  </si>
  <si>
    <t>CIUDAD / MUNICIPIO</t>
  </si>
  <si>
    <t>TIQUETE AEREO - SI  - NO</t>
  </si>
  <si>
    <t>FECHA DE VIAJE</t>
  </si>
  <si>
    <t xml:space="preserve">RUTA INICIAL </t>
  </si>
  <si>
    <t xml:space="preserve">FECHA DE VIAJE CONEXIÓN </t>
  </si>
  <si>
    <t xml:space="preserve">FECHA DE REGRESO </t>
  </si>
  <si>
    <t xml:space="preserve">2. INFORMACIÓN GENERAL </t>
  </si>
  <si>
    <t>NOMBRE DE LA ACTIVIDAD</t>
  </si>
  <si>
    <t>DIA 3</t>
  </si>
  <si>
    <t>RESPONSABLE IIDH</t>
  </si>
  <si>
    <t>ALIMENTACIÓN</t>
  </si>
  <si>
    <t>AM</t>
  </si>
  <si>
    <t>TOTAL</t>
  </si>
  <si>
    <t>SI / NO</t>
  </si>
  <si>
    <t>TIPO DE ACOMODACION</t>
  </si>
  <si>
    <t>SENCILLA</t>
  </si>
  <si>
    <t>DOBLE</t>
  </si>
  <si>
    <t>MULTIPLE</t>
  </si>
  <si>
    <r>
      <t xml:space="preserve">ALOJAMIENTO   </t>
    </r>
    <r>
      <rPr>
        <b/>
        <sz val="8"/>
        <color indexed="16"/>
        <rFont val="Arial"/>
        <family val="2"/>
      </rPr>
      <t>(Anexo Listado)</t>
    </r>
  </si>
  <si>
    <t>capacidad</t>
  </si>
  <si>
    <t>montaje
 (U, auditorio, aula, mesa ppal, grupos)</t>
  </si>
  <si>
    <t>Internet Wifi (Inalambrico)</t>
  </si>
  <si>
    <t>Micrófonos</t>
  </si>
  <si>
    <t>Parlantes</t>
  </si>
  <si>
    <t>FOTOCOPIAS DOCUMENTOS DE TRABAJO</t>
  </si>
  <si>
    <t>SERVICIO DE FOTOCOPIAS</t>
  </si>
  <si>
    <t>MATERIALES DIDACTICOS</t>
  </si>
  <si>
    <t>VIDEO DEL EVENTO</t>
  </si>
  <si>
    <t>FOTOGRAFIA DEL EVENTO</t>
  </si>
  <si>
    <t>GRABACION DE AUDIO DEL EVENTO</t>
  </si>
  <si>
    <t>Apoyo Relatoria</t>
  </si>
  <si>
    <t>Docente</t>
  </si>
  <si>
    <t>Apoyo Logistico</t>
  </si>
  <si>
    <t>CAMISETAS</t>
  </si>
  <si>
    <t>PENDONES</t>
  </si>
  <si>
    <t>BANDERAS</t>
  </si>
  <si>
    <t>Tallerista</t>
  </si>
  <si>
    <r>
      <t>TRANSPORTE</t>
    </r>
    <r>
      <rPr>
        <b/>
        <sz val="9"/>
        <color indexed="16"/>
        <rFont val="Arial"/>
        <family val="2"/>
      </rPr>
      <t xml:space="preserve"> </t>
    </r>
    <r>
      <rPr>
        <b/>
        <sz val="9"/>
        <rFont val="Arial"/>
        <family val="2"/>
      </rPr>
      <t xml:space="preserve">PARTICIPANTES DESDE EL LUGAR DE RESIDENCIA AL LUGAR DE LA ACTIVIDAD Y RETORNO  
 </t>
    </r>
    <r>
      <rPr>
        <b/>
        <sz val="9"/>
        <color indexed="16"/>
        <rFont val="Arial"/>
        <family val="2"/>
      </rPr>
      <t>(Anexar Listado)</t>
    </r>
  </si>
  <si>
    <t>TARIMA</t>
  </si>
  <si>
    <t>SONIDO AMPLIFICADO</t>
  </si>
  <si>
    <t xml:space="preserve">OTRA </t>
  </si>
  <si>
    <t>#</t>
  </si>
  <si>
    <t>TRANSPORTE AÉREO</t>
  </si>
  <si>
    <t>RUTA CONEXIÓN</t>
  </si>
  <si>
    <t>RUTA INICIAL</t>
  </si>
  <si>
    <t>VEREDA</t>
  </si>
  <si>
    <t>APLICAR TABLA DE COSTOS</t>
  </si>
  <si>
    <t>SI - NO</t>
  </si>
  <si>
    <t xml:space="preserve">APOYO GASTOS DE TRANSPORTE </t>
  </si>
  <si>
    <t>ALOJAMIENTO
PREVIO</t>
  </si>
  <si>
    <t xml:space="preserve"> SI  - NO</t>
  </si>
  <si>
    <t>SI  - NO</t>
  </si>
  <si>
    <t>ALOJAMIENTO
POSTERIOR</t>
  </si>
  <si>
    <t>DESAYUNO</t>
  </si>
  <si>
    <t>ALMUERZO Y CENA</t>
  </si>
  <si>
    <t>ALOJAMIENTO EVENTO</t>
  </si>
  <si>
    <t>INGRESO</t>
  </si>
  <si>
    <t>SALIDA</t>
  </si>
  <si>
    <t>OBSERVACIONES</t>
  </si>
  <si>
    <t>ALIMENTACION PREVIA Y POSTERIOR
(Indicar cantidad)</t>
  </si>
  <si>
    <t>CIUDAD</t>
  </si>
  <si>
    <t>INFORMACION GENERAL PARTICIPANTES</t>
  </si>
  <si>
    <t>Versión:</t>
  </si>
  <si>
    <t>01</t>
  </si>
  <si>
    <t>Fecha de Aprobación:</t>
  </si>
  <si>
    <t>Pág:</t>
  </si>
  <si>
    <t>PROCESO DE PARTICIPACIÓN Y VISIBILIZACIÓN A LAS VÍCTIMAS</t>
  </si>
  <si>
    <t>PROCEDIMIENTO DE APOYO TECNICO Y LOGISTICO PARA EL FUNCIONAMIENTO DE LAS MESAS DE PARTICIPACIÓN</t>
  </si>
  <si>
    <t xml:space="preserve">Código:  </t>
  </si>
  <si>
    <t>230,09,15-1</t>
  </si>
  <si>
    <t>1 de 2</t>
  </si>
  <si>
    <t>2 de 2</t>
  </si>
  <si>
    <t>Aunar esfuerzos técnicos, administrativos y financieros que contribuyan al cumplimiento de las acciones de la Subdirección de Participación con un acompañamiento técnico, pedagógico y político especializado, encaminados al fortalecimiento de la Participación de las víctimas del conflicto armado en cumplimiento de lo estipulado en la Ley 1448 de 2011, Decreto reglamentario 4800 y 4802 de 2011 aplicación del Protocolo de Participación Efectiva de la Victimas del Conflicto Armado (Resolución No. 0388, 544 y 1448 de 2013 y 828 del 2014) y normas complementarias.</t>
  </si>
  <si>
    <t>EMAIL</t>
  </si>
  <si>
    <t xml:space="preserve">TELEFONO </t>
  </si>
  <si>
    <t xml:space="preserve">FIRMA </t>
  </si>
  <si>
    <t>SUPERVISOR UNIDAD</t>
  </si>
  <si>
    <t xml:space="preserve">Pedro Raul Medina </t>
  </si>
  <si>
    <t>pedro.medina@unidadvictimas.gov.co</t>
  </si>
  <si>
    <t>Camilo Escobar</t>
  </si>
  <si>
    <t>camilo.escobar@unidadvictimas.gov.co</t>
  </si>
  <si>
    <t>RELACION DE ASISTENTES Y NECESIDADES
VERSIÓN 2015</t>
  </si>
  <si>
    <t>CONVENIO DE ASOCIACION 1049 DE 2015</t>
  </si>
  <si>
    <t>FORMATO PROGRAMACION EVENTOS CONVENIO DE ASOCIACION 1049 DE 2015</t>
  </si>
  <si>
    <t>FORMATO DE PROGRAMACIÓN DE EVENTOS 
CONVENIO DE ASOCIACIÓN</t>
  </si>
  <si>
    <t>Componente</t>
  </si>
  <si>
    <t xml:space="preserve">Productos </t>
  </si>
  <si>
    <t xml:space="preserve">Actividades </t>
  </si>
  <si>
    <t xml:space="preserve">Campañas educativas por medios de comuniación masiva. </t>
  </si>
  <si>
    <t>1,1 Producir y actualizar campaña audiovisual (radio y TV)</t>
  </si>
  <si>
    <t>1,2 Visibilizar y difundir los derechos de las víctimas en campaña audiovisual.</t>
  </si>
  <si>
    <t>2,1 Taller con integrantes de comité temático de víctimas en frontera</t>
  </si>
  <si>
    <t>2,2 Realizar talleres de fortalecimiento a los representantes de los comités de la mesas departamentales, distrital y nacional por hecho victimizante y por enfoque diferencial.</t>
  </si>
  <si>
    <t xml:space="preserve">Mesas de participación de víctimas </t>
  </si>
  <si>
    <t xml:space="preserve">3,1 Talleres de promoción y divulgacion del proceso de inscripción en el nivel municipal y deptal. </t>
  </si>
  <si>
    <t xml:space="preserve">3,2 Instalar mesas de participación de víctimas en el nivel deptal y Distrital </t>
  </si>
  <si>
    <t>3,3 Instalación Mesa Nacional de Participación de Víctimas</t>
  </si>
  <si>
    <t xml:space="preserve">3,4 Divulgacion proceso de inscripción. </t>
  </si>
  <si>
    <t>3,5 Mesas municipales apoyadas</t>
  </si>
  <si>
    <t xml:space="preserve">Mesas de Participación efectiva de víctimas fortalecidas </t>
  </si>
  <si>
    <t>4,1 Realizar la revisión de los planes de acción y reglamento interno de las mesas para identificar necesidades de apoyo en materia de particiación</t>
  </si>
  <si>
    <t>4,2 Apoyo en la construcción de documentos de Política Pública</t>
  </si>
  <si>
    <t>4,3 Sesiones MNPV</t>
  </si>
  <si>
    <t>4,4 Sede MNPV</t>
  </si>
  <si>
    <t xml:space="preserve">4,5 Garantizar la participacion de las víctimas en los espacios señalados en la Ley. </t>
  </si>
  <si>
    <t>Foros de política pública para promover la incidencia de las víctimas en el entorno local</t>
  </si>
  <si>
    <t>5,1 promocionar y apoyar iniciativas d epaz en favor de las v´citimas</t>
  </si>
  <si>
    <r>
      <t xml:space="preserve">5,2 </t>
    </r>
    <r>
      <rPr>
        <sz val="10"/>
        <rFont val="Calibri"/>
        <family val="2"/>
      </rPr>
      <t xml:space="preserve">Desarrollar </t>
    </r>
    <r>
      <rPr>
        <sz val="10"/>
        <color rgb="FF000000"/>
        <rFont val="Calibri"/>
        <family val="2"/>
      </rPr>
      <t xml:space="preserve">Foros de política pública para promover la incidencia de las víctimas en el entorno local desarrollados </t>
    </r>
  </si>
  <si>
    <t>rendición de cuentas de la gestión  adelantada por parte de las mesas de particiapciónd e v´citimas</t>
  </si>
  <si>
    <t xml:space="preserve">Esquema de seguimiento a  las propuestas de las mesas de participación del nivel municipal, distrital, departamental y nacional en el marco del Protocolo de Participación. 
</t>
  </si>
  <si>
    <t>7,1 Apoyo al funcionamiento y seguimiento a la acción  de las mesas de participación (cauca, guaviare, eje cafetero, bogotá y caqueta)</t>
  </si>
  <si>
    <t>7,2 Realizar el seguimiento a la implementación del Protocolo de Participación, en sus diferentes componentes.</t>
  </si>
  <si>
    <t xml:space="preserve">Planes de acción colectivos de redes de organizaciones de mujeres víctimas pertenecientes a las mesas de participación </t>
  </si>
  <si>
    <t>8,1 Talleres para la revisión y discusión en el marco de los planes de acción colectivos conformados por las  redes departamentales de organizaciones de mujeres víctimas del conflicto armado inscritas en mesas de participación.</t>
  </si>
  <si>
    <t>8,2 Incidir en las  acciones relativas al componente de participación de los planes de acción de mujeres víctimas en 14 departamentos.</t>
  </si>
  <si>
    <t xml:space="preserve">Ejemplares de publicaciones  sobre violencia sociopolítica </t>
  </si>
  <si>
    <t>9,1 Publicaciones (Genero y participacion politica)</t>
  </si>
  <si>
    <t>9,2 Distribuir en las mesas de participación departamentales las publicaciones realizadas</t>
  </si>
  <si>
    <t>Talleres para el fortalecimiento a los representantes de los comités temáticos de las mesas departamentales, distrital y nacional.</t>
  </si>
  <si>
    <t xml:space="preserve">COORDINACION IIDH </t>
  </si>
  <si>
    <t>Andrea Lopera</t>
  </si>
  <si>
    <t>alopera@iidh.ed.cr</t>
  </si>
  <si>
    <t>1 FECHA DE LA SOLICITUD:</t>
  </si>
  <si>
    <t>2 RESPONSABLE UNIDAD</t>
  </si>
  <si>
    <t>3 NOMBRE ACTIVIDAD</t>
  </si>
  <si>
    <t>4 N° EVENTO</t>
  </si>
  <si>
    <r>
      <t xml:space="preserve"> 5 LUGAR DE LA ACTIVIDAD
</t>
    </r>
    <r>
      <rPr>
        <b/>
        <sz val="10"/>
        <color theme="1"/>
        <rFont val="Arial"/>
        <family val="2"/>
      </rPr>
      <t xml:space="preserve"> (DEPARTAMENTO, MUNICIPIO, VEREDA)</t>
    </r>
  </si>
  <si>
    <t>6 CODIGO COMPONENTE</t>
  </si>
  <si>
    <t>7 FECHA INICIO ACTIVIDAD</t>
  </si>
  <si>
    <t xml:space="preserve">8 FECHA FINALIZACION </t>
  </si>
  <si>
    <t>9 CODIGO DE ACTIVIDAD</t>
  </si>
  <si>
    <r>
      <t xml:space="preserve">10 NUMERO DE PARTICIPANTES ESPERADOS
</t>
    </r>
    <r>
      <rPr>
        <sz val="10"/>
        <color theme="1"/>
        <rFont val="Arial"/>
        <family val="2"/>
      </rPr>
      <t>(incluir víctimas, funcionarios, invitados, etc)</t>
    </r>
  </si>
  <si>
    <t>11 Nº DIAS DE DURACION DE EVENTO</t>
  </si>
  <si>
    <t>12 Tiquetes Aéreos</t>
  </si>
  <si>
    <t xml:space="preserve">13 Transportes Terrestres </t>
  </si>
  <si>
    <t>14 Número de personas que requieren alojarse</t>
  </si>
  <si>
    <t xml:space="preserve">15 ITEM´S  DEL REQUERIMIENTO </t>
  </si>
  <si>
    <r>
      <t>16 SALONES - LOCACIONES</t>
    </r>
    <r>
      <rPr>
        <b/>
        <sz val="8"/>
        <color indexed="16"/>
        <rFont val="Arial"/>
        <family val="2"/>
      </rPr>
      <t xml:space="preserve"> 
(*Especificar en Cada Celda y en "Observaciones Específicas del Requerimiento")</t>
    </r>
  </si>
  <si>
    <r>
      <t xml:space="preserve">17 AYUDAS AUDIOVISUALES 
</t>
    </r>
    <r>
      <rPr>
        <b/>
        <sz val="8"/>
        <color indexed="16"/>
        <rFont val="Arial"/>
        <family val="2"/>
      </rPr>
      <t>(*Describir Especificaciones en Cada Celda y en "Observaciones Específicas del Requerimiento")</t>
    </r>
  </si>
  <si>
    <r>
      <t xml:space="preserve">18 MATERIALES  
</t>
    </r>
    <r>
      <rPr>
        <b/>
        <sz val="8"/>
        <color indexed="16"/>
        <rFont val="Arial"/>
        <family val="2"/>
      </rPr>
      <t>(*Especificar en Cada Celda y en "Observaciones Específicas del Requerimiento")</t>
    </r>
  </si>
  <si>
    <r>
      <t xml:space="preserve">19 OTRAS AYUDAS  
</t>
    </r>
    <r>
      <rPr>
        <b/>
        <sz val="8"/>
        <color indexed="16"/>
        <rFont val="Arial"/>
        <family val="2"/>
      </rPr>
      <t>(*Especificar en Cada Celda y en "Observaciones Específicas del Requerimiento")</t>
    </r>
  </si>
  <si>
    <r>
      <t xml:space="preserve">20 APOYO LOGÍSTICO Y SERVICIOS ESPECIALES 
</t>
    </r>
    <r>
      <rPr>
        <b/>
        <sz val="8"/>
        <color indexed="16"/>
        <rFont val="Arial"/>
        <family val="2"/>
      </rPr>
      <t>(*Describir Especificaciones en Cada Celda y en "Observaciones Específicas del Requerimiento")</t>
    </r>
  </si>
  <si>
    <t>21. OBSERVACIONES GENERALES</t>
  </si>
  <si>
    <t>22. OBSERVACIONES ESPECIFICAS DEL REQUERIMIENTO</t>
  </si>
  <si>
    <t>INSTRUCTIVO</t>
  </si>
  <si>
    <t>CASILLA</t>
  </si>
  <si>
    <t>INFORMACION A DILIGENCIAR</t>
  </si>
  <si>
    <t xml:space="preserve">INDICAR LA FECHA DE SOLICITUD. SE REQUIEREN MINIMO 7 DÍAS HABILES PARA PROGRAMAR CUALQUIER SOLICITUD. </t>
  </si>
  <si>
    <t>INDICAR DATOS DE CONTACTO DE LA PERSONA RESPONSABLE DE LA UNIDAD QUE PROGRAMA LA ACTIVIDAD.</t>
  </si>
  <si>
    <t>INDICAR NOMBRE DE LA ACTIVIDAD.</t>
  </si>
  <si>
    <t xml:space="preserve">ESPACIO DILIGENCIADO POR PERSONA QUE AUTORIZA LA PROGRAMACION DE LA ACTIVIDAD. (DIANA TACUMA). </t>
  </si>
  <si>
    <t xml:space="preserve">INDICAR LUGAR DE LA ACTIVIDAD. </t>
  </si>
  <si>
    <t xml:space="preserve">REMITIRSE A HOJA DE CODIFICIACION E INDICAR A QUE COMPONENTE CORRESPONDE EL EVENTO PROGRAMADO. </t>
  </si>
  <si>
    <t xml:space="preserve">INDICAR FECHA DE FINALIZACION DEL EVENTO. </t>
  </si>
  <si>
    <t xml:space="preserve">INDICAR FECHA DE INICIO DE LA ACTIVIDAD. </t>
  </si>
  <si>
    <t xml:space="preserve">REMITIRSE A HOJA DE CODIFICACION E INDICAR EL CODIGO DE LA ACTIVIDAD AL QUE CORRESPONDE EL EVENTO PROGRAMADO. </t>
  </si>
  <si>
    <t xml:space="preserve">INDICAR NUMERO DE PARTICIPANTES ESPERADOS, INCLUYE VICTIMAS, FUNCIONARIOS E INVITADOS. </t>
  </si>
  <si>
    <t xml:space="preserve">ACA SE INDICA DESDE EL MOMENTO QUE INICIA EL EVENTO HASTA EL DIA QUE FINALIZA. NO SE INCLUYE LOS DIAS PREVIOS. </t>
  </si>
  <si>
    <t xml:space="preserve">INDICAR SI SE REQUIEREN TIQUETES AEREOS Y CUANTOS. </t>
  </si>
  <si>
    <t>INDICAR SI SE REQUIEREN TRANSPORTES TERRESTRES Y PARA CUANTOS PARTICIPANTES.</t>
  </si>
  <si>
    <t xml:space="preserve">A MENOS QUE SEAN CASOS EXCEPCIONALES, TODAS LAS ACOMODACIONES SON DOBLES Y MULTIPLES. </t>
  </si>
  <si>
    <t xml:space="preserve">EN ESTE NUMERAL SE DEBEN INDICAR LOS CONSUMOS QUE SE REQUIEREN POR CADA DIA DEL EVENTO, INCLUYE DIA PREVIO Y POSTERIOR SI ES NECESARIO. FAVOR TENER EN CUENTA QUE SOBRE ESTOS DATOS SE REALIZA COTIZACIÓN. ES RESPONSABILIDAD DEL ENCARGADO DEL EVENTO VERIFICAR QUE LAS CANTIDADES SEAN ACORDES A LO ESPERADO EN LA ACTIVIDAD. </t>
  </si>
  <si>
    <t xml:space="preserve">INDICAR SI SE REQUIEREN SALONES PARA EL DESARROLLO DE LA ACTIVIDAD. </t>
  </si>
  <si>
    <t xml:space="preserve">INDICAR QUE TIPO DE AYUDAS AUDIOVISUALES SE REQUIEREN PARA EL DESARROLLO DE LA ACTIVIDAD PROGRAMADA. SI SE REQUIERE DE OTRA QUE NO ESTE INCLUIDA, INSERTAR CELDA E INDICAR. </t>
  </si>
  <si>
    <t xml:space="preserve">INDICAR QUE TIPO DE MATERIALES SE REQUIEREN PARA LA ACTIVIDAD. SI SE REQUIERE DE ALGUNO QUE NO ESTÉ INCLUIDO ALLÍ, INSERTAR CELDA E INDICAR. </t>
  </si>
  <si>
    <t xml:space="preserve">INDICAR QUE OTRO TIPO DE AYUDAS SE REQUIEREN. DE SER NECESARIO INSERTAS CELDAS E INDICAR. </t>
  </si>
  <si>
    <t xml:space="preserve">INDICAR EL RECURSO HUMANO QUE SE REQUIERE. </t>
  </si>
  <si>
    <r>
      <t>1. Debe confirmarse sitio del evento con 3 días como mínimo de anticipación. 
2. Solamente se deben alojar las personas que aparecen en el listado anexo, no se admiten acompañantes, escoltas entre otros. y en los hoteles no debe haber consumo libre, minibares, lavandería, llamadas telefónicas, puntos de internet, cajas fuertes y/o servicios adicionales. 
3. Solamente se deben entregar alimentos a las personas que aparecen en el listado anexo, en ningun caso a acompañantes, escoltas entre otros.</t>
    </r>
    <r>
      <rPr>
        <sz val="8"/>
        <color rgb="FFFF0000"/>
        <rFont val="Arial"/>
        <family val="2"/>
      </rPr>
      <t xml:space="preserve">
</t>
    </r>
    <r>
      <rPr>
        <sz val="8"/>
        <color theme="1"/>
        <rFont val="Arial"/>
        <family val="2"/>
      </rPr>
      <t>4. Para el apoyo a gastos de transporte se requiere disponer de la suma solicitadad en efectivo.</t>
    </r>
    <r>
      <rPr>
        <sz val="8"/>
        <color indexed="8"/>
        <rFont val="Arial"/>
        <family val="2"/>
      </rPr>
      <t xml:space="preserve">
5. El sitio del evento debe contar permanentemente con la presencia de la Defensa Civil y/o Cruz Roja, un paramédico, enfermería, puesto de salud (camilla, botiquín, servicio de primeros auxilios)  y servicio de seguridad en los alrededores del sitio, por lo tanto se debe coordinar con las respectivas autoridades locales, especialmente cuando se trate de eventos masivos,(mayores de 50 personas). Se debe conocer y manejar la ruta de evacuación definida por el sitio donde se desarrollará el evento, esta debe ser presentada al inicio de cada evento. Para eventos masivos (mayores de 100 personas) debe tenerse en cuenta la Guia de Aplicación que recoge el articulo 6 del Decreto 3888 de 2007, sin perjuicio de las disposiciones locales que rijan sobre ese tema.</t>
    </r>
  </si>
  <si>
    <t xml:space="preserve">SE MANTIENE CONSTANTE. </t>
  </si>
  <si>
    <t xml:space="preserve">ESPECIFICAR CUALQUIER OTRO REQUERIMIENTO QUE NO HAYA SIDO INCLUIDO O PARTICULARIDADES REFERENTES A LA SOLICITUD. </t>
  </si>
  <si>
    <t>6,1 Realizar jornadas de trabajo con las mesas de participación  departamentales para generar rinformes de gestión  conforme al protoclo de participación.</t>
  </si>
  <si>
    <t>6,2 Consolidar y sistematizar las ponencias y memorias de los mecanismos de participación  realizados.</t>
  </si>
  <si>
    <t>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</si>
</sst>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_(&quot;$&quot;* \(#,##0\);_(&quot;$&quot;* &quot;-&quot;??_);_(@_)"/>
    <numFmt numFmtId="165" formatCode="[$-F800]dddd\,\ mmmm\ dd\,\ yyyy"/>
    <numFmt numFmtId="166" formatCode="dd/mm/yyyy;@"/>
  </numFmts>
  <fonts count="46" x14ac:knownFonts="1">
    <font>
      <sz val="11"/>
      <color theme="1"/>
      <name val="Calibri"/>
      <family val="2"/>
      <scheme val="minor"/>
    </font>
    <font>
      <b/>
      <sz val="11"/>
      <color theme="1"/>
      <name val="Calibri"/>
      <family val="2"/>
      <scheme val="minor"/>
    </font>
    <font>
      <sz val="8"/>
      <color indexed="8"/>
      <name val="Arial"/>
      <family val="2"/>
    </font>
    <font>
      <b/>
      <sz val="8"/>
      <color indexed="8"/>
      <name val="Arial"/>
      <family val="2"/>
    </font>
    <font>
      <b/>
      <sz val="8"/>
      <color indexed="18"/>
      <name val="Arial"/>
      <family val="2"/>
    </font>
    <font>
      <b/>
      <sz val="8"/>
      <color indexed="16"/>
      <name val="Arial"/>
      <family val="2"/>
    </font>
    <font>
      <u/>
      <sz val="11"/>
      <color theme="10"/>
      <name val="Calibri"/>
      <family val="2"/>
      <scheme val="minor"/>
    </font>
    <font>
      <b/>
      <sz val="12"/>
      <color indexed="8"/>
      <name val="Arial"/>
      <family val="2"/>
    </font>
    <font>
      <sz val="11"/>
      <color theme="1"/>
      <name val="Arial"/>
      <family val="2"/>
    </font>
    <font>
      <u/>
      <sz val="11"/>
      <color theme="10"/>
      <name val="Arial"/>
      <family val="2"/>
    </font>
    <font>
      <b/>
      <sz val="11"/>
      <color theme="1"/>
      <name val="Arial"/>
      <family val="2"/>
    </font>
    <font>
      <b/>
      <sz val="10"/>
      <color rgb="FF000000"/>
      <name val="Calibri"/>
      <family val="2"/>
      <scheme val="minor"/>
    </font>
    <font>
      <sz val="9"/>
      <color rgb="FF000000"/>
      <name val="Arial"/>
      <family val="2"/>
    </font>
    <font>
      <b/>
      <sz val="8"/>
      <name val="Arial"/>
      <family val="2"/>
    </font>
    <font>
      <b/>
      <sz val="9"/>
      <color indexed="8"/>
      <name val="Arial"/>
      <family val="2"/>
    </font>
    <font>
      <b/>
      <sz val="9"/>
      <color indexed="16"/>
      <name val="Arial"/>
      <family val="2"/>
    </font>
    <font>
      <b/>
      <sz val="9"/>
      <name val="Arial"/>
      <family val="2"/>
    </font>
    <font>
      <b/>
      <sz val="10"/>
      <color theme="1"/>
      <name val="Arial"/>
      <family val="2"/>
    </font>
    <font>
      <sz val="10"/>
      <color theme="1"/>
      <name val="Arial"/>
      <family val="2"/>
    </font>
    <font>
      <sz val="9"/>
      <color theme="1"/>
      <name val="Arial"/>
      <family val="2"/>
    </font>
    <font>
      <u/>
      <sz val="9"/>
      <color theme="10"/>
      <name val="Arial"/>
      <family val="2"/>
    </font>
    <font>
      <sz val="9"/>
      <color indexed="81"/>
      <name val="Tahoma"/>
      <family val="2"/>
    </font>
    <font>
      <b/>
      <sz val="14"/>
      <color indexed="81"/>
      <name val="Tahoma"/>
      <family val="2"/>
    </font>
    <font>
      <b/>
      <sz val="11"/>
      <color indexed="8"/>
      <name val="Arial"/>
      <family val="2"/>
    </font>
    <font>
      <sz val="11"/>
      <color indexed="8"/>
      <name val="Arial"/>
      <family val="2"/>
    </font>
    <font>
      <b/>
      <sz val="9"/>
      <color rgb="FF000000"/>
      <name val="Calibri"/>
      <family val="2"/>
      <scheme val="minor"/>
    </font>
    <font>
      <sz val="9"/>
      <color theme="1"/>
      <name val="Calibri"/>
      <family val="2"/>
      <scheme val="minor"/>
    </font>
    <font>
      <sz val="9"/>
      <color rgb="FF000000"/>
      <name val="Calibri"/>
      <family val="2"/>
      <scheme val="minor"/>
    </font>
    <font>
      <b/>
      <sz val="9"/>
      <color rgb="FF000080"/>
      <name val="Calibri"/>
      <family val="2"/>
      <scheme val="minor"/>
    </font>
    <font>
      <u/>
      <sz val="9"/>
      <color theme="10"/>
      <name val="Calibri"/>
      <family val="2"/>
      <scheme val="minor"/>
    </font>
    <font>
      <b/>
      <sz val="9"/>
      <color rgb="FF000000"/>
      <name val="Arial"/>
      <family val="2"/>
    </font>
    <font>
      <sz val="9"/>
      <name val="Calibri"/>
      <family val="2"/>
      <scheme val="minor"/>
    </font>
    <font>
      <b/>
      <sz val="10"/>
      <name val="Calibri"/>
      <family val="2"/>
      <scheme val="minor"/>
    </font>
    <font>
      <b/>
      <sz val="9"/>
      <name val="Calibri"/>
      <family val="2"/>
      <scheme val="minor"/>
    </font>
    <font>
      <sz val="10"/>
      <color theme="1"/>
      <name val="Calibri"/>
      <family val="2"/>
      <scheme val="minor"/>
    </font>
    <font>
      <b/>
      <sz val="9"/>
      <color theme="1"/>
      <name val="Calibri"/>
      <family val="2"/>
      <scheme val="minor"/>
    </font>
    <font>
      <sz val="8"/>
      <color theme="1"/>
      <name val="Calibri"/>
      <family val="2"/>
      <scheme val="minor"/>
    </font>
    <font>
      <u/>
      <sz val="11"/>
      <color theme="1"/>
      <name val="Calibri"/>
      <family val="2"/>
      <scheme val="minor"/>
    </font>
    <font>
      <sz val="8"/>
      <color theme="1"/>
      <name val="Arial"/>
      <family val="2"/>
    </font>
    <font>
      <sz val="8"/>
      <color rgb="FFFF0000"/>
      <name val="Arial"/>
      <family val="2"/>
    </font>
    <font>
      <b/>
      <sz val="9"/>
      <color indexed="81"/>
      <name val="Tahoma"/>
      <family val="2"/>
    </font>
    <font>
      <b/>
      <sz val="9"/>
      <color theme="1"/>
      <name val="Arial"/>
      <family val="2"/>
    </font>
    <font>
      <b/>
      <sz val="8"/>
      <color theme="1"/>
      <name val="Arial"/>
      <family val="2"/>
    </font>
    <font>
      <b/>
      <sz val="10"/>
      <color rgb="FFFFFFFF"/>
      <name val="Calibri"/>
      <family val="2"/>
    </font>
    <font>
      <sz val="10"/>
      <color rgb="FF000000"/>
      <name val="Calibri"/>
      <family val="2"/>
    </font>
    <font>
      <sz val="10"/>
      <name val="Calibri"/>
      <family val="2"/>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9847407452621"/>
        <bgColor rgb="FF000000"/>
      </patternFill>
    </fill>
    <fill>
      <patternFill patternType="solid">
        <fgColor rgb="FF4F81BD"/>
        <bgColor indexed="64"/>
      </patternFill>
    </fill>
    <fill>
      <patternFill patternType="solid">
        <fgColor rgb="FFFF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theme="0"/>
      </left>
      <right style="medium">
        <color theme="0"/>
      </right>
      <top style="medium">
        <color theme="0"/>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style="medium">
        <color theme="0"/>
      </top>
      <bottom/>
      <diagonal/>
    </border>
    <border>
      <left/>
      <right/>
      <top/>
      <bottom style="thin">
        <color indexed="64"/>
      </bottom>
      <diagonal/>
    </border>
    <border>
      <left/>
      <right/>
      <top style="medium">
        <color theme="0"/>
      </top>
      <bottom/>
      <diagonal/>
    </border>
    <border>
      <left/>
      <right style="medium">
        <color theme="0"/>
      </right>
      <top/>
      <bottom/>
      <diagonal/>
    </border>
    <border>
      <left/>
      <right style="medium">
        <color theme="0"/>
      </right>
      <top/>
      <bottom style="medium">
        <color theme="0"/>
      </bottom>
      <diagonal/>
    </border>
    <border>
      <left style="medium">
        <color theme="0"/>
      </left>
      <right style="medium">
        <color theme="0"/>
      </right>
      <top/>
      <bottom style="medium">
        <color indexed="64"/>
      </bottom>
      <diagonal/>
    </border>
  </borders>
  <cellStyleXfs count="2">
    <xf numFmtId="0" fontId="0" fillId="0" borderId="0"/>
    <xf numFmtId="0" fontId="6" fillId="0" borderId="0" applyNumberFormat="0" applyFill="0" applyBorder="0" applyAlignment="0" applyProtection="0"/>
  </cellStyleXfs>
  <cellXfs count="379">
    <xf numFmtId="0" fontId="0" fillId="0" borderId="0" xfId="0"/>
    <xf numFmtId="0" fontId="2" fillId="0" borderId="0" xfId="0" applyFont="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horizontal="left" vertical="center"/>
    </xf>
    <xf numFmtId="0" fontId="10" fillId="0" borderId="0" xfId="0" applyFont="1" applyFill="1" applyBorder="1" applyAlignment="1">
      <alignment horizontal="left" vertical="center"/>
    </xf>
    <xf numFmtId="0" fontId="8" fillId="0" borderId="0" xfId="0" applyFont="1" applyBorder="1" applyAlignment="1">
      <alignment horizontal="center" vertical="center" wrapText="1"/>
    </xf>
    <xf numFmtId="1" fontId="8" fillId="0" borderId="0" xfId="0" applyNumberFormat="1" applyFont="1" applyBorder="1" applyAlignment="1">
      <alignment horizontal="left" vertical="center"/>
    </xf>
    <xf numFmtId="0" fontId="9" fillId="0" borderId="0" xfId="1" applyFont="1" applyBorder="1" applyAlignment="1">
      <alignment horizontal="left" vertical="center" wrapText="1"/>
    </xf>
    <xf numFmtId="0" fontId="2" fillId="0" borderId="29" xfId="0" applyFont="1" applyBorder="1" applyAlignment="1">
      <alignment horizontal="left" vertical="center" wrapText="1"/>
    </xf>
    <xf numFmtId="0" fontId="4" fillId="4" borderId="9"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xf numFmtId="0" fontId="2" fillId="0" borderId="32" xfId="0" applyFont="1" applyBorder="1" applyAlignment="1">
      <alignment horizontal="left" vertical="center" wrapText="1"/>
    </xf>
    <xf numFmtId="0" fontId="2" fillId="0" borderId="0" xfId="0" applyFont="1" applyFill="1" applyBorder="1" applyAlignment="1">
      <alignment horizontal="left" vertical="center" wrapText="1"/>
    </xf>
    <xf numFmtId="14"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14" fontId="4" fillId="6" borderId="19"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0" fontId="3" fillId="6" borderId="2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4" fillId="6" borderId="48" xfId="0" applyFont="1" applyFill="1" applyBorder="1" applyAlignment="1">
      <alignment horizontal="center" vertical="center" wrapText="1"/>
    </xf>
    <xf numFmtId="0" fontId="2" fillId="0" borderId="19" xfId="0" applyFont="1" applyBorder="1" applyAlignment="1">
      <alignment horizontal="left" vertical="center" wrapText="1"/>
    </xf>
    <xf numFmtId="0" fontId="2" fillId="0" borderId="39" xfId="0" applyFont="1" applyBorder="1" applyAlignment="1">
      <alignment horizontal="left" vertical="center" wrapText="1"/>
    </xf>
    <xf numFmtId="0" fontId="4" fillId="6" borderId="1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top" wrapText="1"/>
    </xf>
    <xf numFmtId="0" fontId="10" fillId="3" borderId="17" xfId="0" applyFont="1" applyFill="1" applyBorder="1" applyAlignment="1">
      <alignment horizontal="left" vertical="center" wrapText="1"/>
    </xf>
    <xf numFmtId="0" fontId="3" fillId="7"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7" borderId="8" xfId="0" applyFill="1" applyBorder="1"/>
    <xf numFmtId="0" fontId="0" fillId="7" borderId="21" xfId="0" applyFill="1" applyBorder="1"/>
    <xf numFmtId="0" fontId="13" fillId="6" borderId="9" xfId="0" applyFont="1" applyFill="1" applyBorder="1" applyAlignment="1">
      <alignment horizontal="center" vertical="center" wrapText="1"/>
    </xf>
    <xf numFmtId="14" fontId="4" fillId="7" borderId="24" xfId="0" applyNumberFormat="1"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7" xfId="0" applyFont="1" applyFill="1" applyBorder="1" applyAlignment="1">
      <alignment vertical="center" wrapText="1"/>
    </xf>
    <xf numFmtId="0" fontId="4" fillId="7" borderId="28"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6" fillId="0" borderId="0" xfId="0" applyFont="1"/>
    <xf numFmtId="0" fontId="31" fillId="0" borderId="0" xfId="0" applyFont="1"/>
    <xf numFmtId="0" fontId="19" fillId="0" borderId="0" xfId="0" applyFont="1" applyBorder="1"/>
    <xf numFmtId="0" fontId="12" fillId="4" borderId="27" xfId="0" applyFont="1" applyFill="1" applyBorder="1" applyAlignment="1">
      <alignment horizontal="center" vertical="center"/>
    </xf>
    <xf numFmtId="0" fontId="26" fillId="0" borderId="65" xfId="0" applyFont="1" applyFill="1" applyBorder="1"/>
    <xf numFmtId="0" fontId="25" fillId="0" borderId="65" xfId="0" applyFont="1" applyFill="1" applyBorder="1" applyAlignment="1">
      <alignment vertical="center" wrapText="1"/>
    </xf>
    <xf numFmtId="0" fontId="27" fillId="0" borderId="65" xfId="0" applyFont="1" applyFill="1" applyBorder="1" applyAlignment="1">
      <alignment vertical="center" wrapText="1"/>
    </xf>
    <xf numFmtId="0" fontId="28" fillId="0" borderId="65" xfId="0" applyFont="1" applyFill="1" applyBorder="1" applyAlignment="1">
      <alignment vertical="center" wrapText="1"/>
    </xf>
    <xf numFmtId="0" fontId="28" fillId="0" borderId="65" xfId="0" applyFont="1" applyFill="1" applyBorder="1" applyAlignment="1">
      <alignment horizontal="center" vertical="center" wrapText="1"/>
    </xf>
    <xf numFmtId="0" fontId="26" fillId="0" borderId="66" xfId="0" applyFont="1" applyFill="1" applyBorder="1"/>
    <xf numFmtId="0" fontId="33" fillId="0" borderId="65" xfId="0" applyFont="1" applyFill="1" applyBorder="1" applyAlignment="1">
      <alignment vertical="center" wrapText="1"/>
    </xf>
    <xf numFmtId="0" fontId="26" fillId="0" borderId="64" xfId="0" applyFont="1" applyBorder="1"/>
    <xf numFmtId="14" fontId="33" fillId="0" borderId="65" xfId="0" applyNumberFormat="1" applyFont="1" applyFill="1" applyBorder="1" applyAlignment="1">
      <alignment vertical="center" wrapText="1"/>
    </xf>
    <xf numFmtId="0" fontId="12" fillId="7" borderId="39" xfId="0" applyFont="1" applyFill="1" applyBorder="1" applyAlignment="1">
      <alignment horizontal="center" vertical="center" wrapText="1"/>
    </xf>
    <xf numFmtId="14" fontId="12" fillId="7" borderId="56" xfId="0" applyNumberFormat="1" applyFont="1" applyFill="1" applyBorder="1" applyAlignment="1">
      <alignment horizontal="center" vertical="center" wrapText="1"/>
    </xf>
    <xf numFmtId="0" fontId="12" fillId="7" borderId="56" xfId="0" applyFont="1" applyFill="1" applyBorder="1" applyAlignment="1">
      <alignment horizontal="center" vertical="center" wrapText="1"/>
    </xf>
    <xf numFmtId="14" fontId="12" fillId="7" borderId="8" xfId="0" applyNumberFormat="1" applyFont="1" applyFill="1" applyBorder="1" applyAlignment="1">
      <alignment horizontal="center" vertical="center" wrapText="1"/>
    </xf>
    <xf numFmtId="0" fontId="12" fillId="7" borderId="8" xfId="0" applyFont="1" applyFill="1" applyBorder="1" applyAlignment="1">
      <alignment horizontal="center" vertical="center" wrapText="1"/>
    </xf>
    <xf numFmtId="18" fontId="12" fillId="7" borderId="8"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9" fillId="7" borderId="7" xfId="0" applyFont="1" applyFill="1" applyBorder="1"/>
    <xf numFmtId="164" fontId="12" fillId="7" borderId="21" xfId="0" applyNumberFormat="1" applyFont="1" applyFill="1" applyBorder="1" applyAlignment="1">
      <alignment horizontal="left" vertical="center" wrapText="1"/>
    </xf>
    <xf numFmtId="14" fontId="12" fillId="7" borderId="7" xfId="0" applyNumberFormat="1" applyFont="1" applyFill="1" applyBorder="1" applyAlignment="1">
      <alignment horizontal="center" vertical="center" wrapText="1"/>
    </xf>
    <xf numFmtId="14" fontId="12" fillId="7" borderId="21" xfId="0" applyNumberFormat="1" applyFont="1" applyFill="1" applyBorder="1" applyAlignment="1">
      <alignment horizontal="center" vertical="center" wrapText="1"/>
    </xf>
    <xf numFmtId="14" fontId="12" fillId="7" borderId="24" xfId="0" applyNumberFormat="1" applyFont="1" applyFill="1" applyBorder="1" applyAlignment="1">
      <alignment horizontal="center" vertical="center" wrapText="1"/>
    </xf>
    <xf numFmtId="0" fontId="25" fillId="8" borderId="25" xfId="0" applyFont="1" applyFill="1" applyBorder="1" applyAlignment="1">
      <alignment vertical="center" wrapText="1"/>
    </xf>
    <xf numFmtId="0" fontId="25" fillId="8" borderId="22" xfId="0" applyFont="1" applyFill="1" applyBorder="1" applyAlignment="1">
      <alignment vertical="center" wrapText="1"/>
    </xf>
    <xf numFmtId="0" fontId="25" fillId="8" borderId="46"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5" fillId="8" borderId="51" xfId="0" applyFont="1" applyFill="1" applyBorder="1" applyAlignment="1">
      <alignment horizontal="center" vertical="center" wrapText="1"/>
    </xf>
    <xf numFmtId="0" fontId="25" fillId="8" borderId="35"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19" fillId="7" borderId="42" xfId="0" applyFont="1" applyFill="1" applyBorder="1" applyAlignment="1">
      <alignment horizontal="left" vertical="center" wrapText="1"/>
    </xf>
    <xf numFmtId="3" fontId="19" fillId="7" borderId="43" xfId="0" applyNumberFormat="1" applyFont="1" applyFill="1" applyBorder="1" applyAlignment="1">
      <alignment horizontal="right" vertical="center"/>
    </xf>
    <xf numFmtId="0" fontId="19" fillId="7" borderId="43" xfId="0" applyFont="1" applyFill="1" applyBorder="1" applyAlignment="1">
      <alignment horizontal="right" vertical="center" wrapText="1"/>
    </xf>
    <xf numFmtId="0" fontId="20" fillId="7" borderId="43" xfId="1" applyFont="1" applyFill="1" applyBorder="1" applyAlignment="1" applyProtection="1">
      <alignment horizontal="left" vertical="center" wrapText="1"/>
    </xf>
    <xf numFmtId="0" fontId="12" fillId="7" borderId="43" xfId="0" applyFont="1" applyFill="1" applyBorder="1" applyAlignment="1">
      <alignment horizontal="center" vertical="center" wrapText="1"/>
    </xf>
    <xf numFmtId="0" fontId="12" fillId="7" borderId="43" xfId="0" applyFont="1" applyFill="1" applyBorder="1" applyAlignment="1">
      <alignment horizontal="center" vertical="center"/>
    </xf>
    <xf numFmtId="0" fontId="12" fillId="7" borderId="45" xfId="0" applyFont="1" applyFill="1" applyBorder="1" applyAlignment="1">
      <alignment horizontal="center" vertical="center"/>
    </xf>
    <xf numFmtId="0" fontId="12" fillId="7" borderId="45" xfId="0" applyFont="1" applyFill="1" applyBorder="1" applyAlignment="1">
      <alignment horizontal="center" vertical="center" wrapText="1"/>
    </xf>
    <xf numFmtId="0" fontId="26" fillId="0" borderId="1" xfId="0" applyFont="1" applyBorder="1" applyAlignment="1" applyProtection="1">
      <alignment vertical="center"/>
      <protection hidden="1"/>
    </xf>
    <xf numFmtId="0" fontId="26" fillId="0" borderId="2" xfId="0" applyFont="1" applyBorder="1" applyAlignment="1" applyProtection="1">
      <alignment horizontal="right"/>
      <protection hidden="1"/>
    </xf>
    <xf numFmtId="0" fontId="26" fillId="0" borderId="11" xfId="0" applyFont="1" applyBorder="1" applyAlignment="1" applyProtection="1">
      <alignment vertical="center"/>
      <protection hidden="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3" fillId="6" borderId="23" xfId="0" applyFont="1" applyFill="1" applyBorder="1" applyAlignment="1">
      <alignment horizontal="center" vertical="center" wrapText="1"/>
    </xf>
    <xf numFmtId="14" fontId="26" fillId="0" borderId="28" xfId="0" applyNumberFormat="1" applyFont="1" applyBorder="1" applyAlignment="1" applyProtection="1">
      <alignment horizontal="right"/>
      <protection hidden="1"/>
    </xf>
    <xf numFmtId="0" fontId="26" fillId="0" borderId="15" xfId="0" applyFont="1" applyBorder="1" applyAlignment="1" applyProtection="1">
      <alignment vertical="center"/>
      <protection hidden="1"/>
    </xf>
    <xf numFmtId="0" fontId="26" fillId="0" borderId="12" xfId="0" applyFont="1" applyBorder="1" applyAlignment="1" applyProtection="1">
      <alignment horizontal="right"/>
      <protection hidden="1"/>
    </xf>
    <xf numFmtId="0" fontId="26" fillId="0" borderId="49" xfId="0" applyFont="1" applyBorder="1" applyAlignment="1" applyProtection="1">
      <alignment horizontal="right"/>
      <protection hidden="1"/>
    </xf>
    <xf numFmtId="0" fontId="0" fillId="0" borderId="4" xfId="0" applyBorder="1"/>
    <xf numFmtId="0" fontId="4" fillId="5"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7" borderId="9"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36" fillId="0" borderId="1" xfId="0" applyFont="1" applyBorder="1" applyAlignment="1" applyProtection="1">
      <alignment vertical="center" wrapText="1"/>
      <protection hidden="1"/>
    </xf>
    <xf numFmtId="0" fontId="4" fillId="7" borderId="15"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63"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47" xfId="0" applyFont="1" applyFill="1" applyBorder="1" applyAlignment="1">
      <alignment vertical="center" wrapText="1"/>
    </xf>
    <xf numFmtId="0" fontId="4" fillId="6" borderId="23"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26" fillId="0" borderId="72" xfId="0" applyFont="1" applyBorder="1"/>
    <xf numFmtId="0" fontId="26" fillId="0" borderId="17" xfId="0" applyFont="1" applyBorder="1" applyAlignment="1" applyProtection="1">
      <alignment vertical="center"/>
      <protection hidden="1"/>
    </xf>
    <xf numFmtId="0" fontId="26" fillId="0" borderId="19" xfId="0" applyFont="1" applyBorder="1" applyAlignment="1" applyProtection="1">
      <alignment vertical="center"/>
      <protection hidden="1"/>
    </xf>
    <xf numFmtId="0" fontId="26" fillId="0" borderId="69" xfId="0" applyFont="1" applyFill="1" applyBorder="1" applyAlignment="1"/>
    <xf numFmtId="0" fontId="26" fillId="0" borderId="13" xfId="0" applyFont="1" applyBorder="1" applyAlignment="1" applyProtection="1">
      <alignment horizontal="right"/>
      <protection hidden="1"/>
    </xf>
    <xf numFmtId="0" fontId="33" fillId="8" borderId="3" xfId="0" applyFont="1" applyFill="1" applyBorder="1" applyAlignment="1">
      <alignment vertical="center" wrapText="1"/>
    </xf>
    <xf numFmtId="0" fontId="36" fillId="0" borderId="30" xfId="0" applyFont="1" applyBorder="1" applyAlignment="1" applyProtection="1">
      <alignment vertical="center" wrapText="1"/>
      <protection hidden="1"/>
    </xf>
    <xf numFmtId="14" fontId="26" fillId="0" borderId="31" xfId="0" applyNumberFormat="1" applyFont="1" applyBorder="1" applyAlignment="1" applyProtection="1">
      <alignment horizontal="right"/>
      <protection hidden="1"/>
    </xf>
    <xf numFmtId="0" fontId="26" fillId="0" borderId="13" xfId="0" applyFont="1" applyBorder="1" applyAlignment="1" applyProtection="1">
      <alignment vertical="center"/>
      <protection hidden="1"/>
    </xf>
    <xf numFmtId="0" fontId="10" fillId="3" borderId="19"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20" fillId="0" borderId="3" xfId="1" applyFont="1" applyBorder="1" applyAlignment="1">
      <alignment vertical="center" wrapText="1"/>
    </xf>
    <xf numFmtId="0" fontId="44" fillId="10" borderId="3" xfId="0" applyFont="1" applyFill="1" applyBorder="1" applyAlignment="1">
      <alignment vertical="center" wrapText="1"/>
    </xf>
    <xf numFmtId="0" fontId="0" fillId="0" borderId="3" xfId="0" applyBorder="1"/>
    <xf numFmtId="0" fontId="44" fillId="4" borderId="3" xfId="0" applyFont="1" applyFill="1" applyBorder="1" applyAlignment="1">
      <alignment vertical="center" wrapText="1"/>
    </xf>
    <xf numFmtId="1" fontId="19" fillId="0" borderId="3" xfId="0" applyNumberFormat="1" applyFont="1" applyBorder="1" applyAlignment="1">
      <alignment horizontal="right" vertical="center"/>
    </xf>
    <xf numFmtId="0" fontId="17" fillId="3" borderId="19" xfId="0" applyFont="1" applyFill="1" applyBorder="1" applyAlignment="1">
      <alignment horizontal="left" vertical="center"/>
    </xf>
    <xf numFmtId="0" fontId="0" fillId="0" borderId="17" xfId="0" applyBorder="1"/>
    <xf numFmtId="0" fontId="1" fillId="3" borderId="10" xfId="0" applyFont="1" applyFill="1" applyBorder="1" applyAlignment="1">
      <alignment horizontal="center"/>
    </xf>
    <xf numFmtId="0" fontId="20" fillId="0" borderId="8" xfId="1" applyFont="1" applyBorder="1" applyAlignment="1">
      <alignment vertical="center" wrapText="1"/>
    </xf>
    <xf numFmtId="0" fontId="1" fillId="6" borderId="3" xfId="0" applyFont="1" applyFill="1" applyBorder="1" applyAlignment="1">
      <alignment horizontal="center"/>
    </xf>
    <xf numFmtId="0" fontId="1" fillId="0" borderId="68" xfId="0" applyFont="1" applyBorder="1" applyAlignment="1">
      <alignment horizontal="center"/>
    </xf>
    <xf numFmtId="166" fontId="4" fillId="7" borderId="24" xfId="0" applyNumberFormat="1" applyFont="1" applyFill="1" applyBorder="1" applyAlignment="1">
      <alignment horizontal="center" vertical="center" wrapText="1"/>
    </xf>
    <xf numFmtId="0" fontId="0" fillId="0" borderId="3" xfId="0" applyBorder="1" applyAlignment="1">
      <alignment wrapText="1"/>
    </xf>
    <xf numFmtId="0" fontId="0" fillId="0" borderId="3" xfId="0" applyBorder="1" applyAlignment="1">
      <alignment vertical="center"/>
    </xf>
    <xf numFmtId="0" fontId="0" fillId="0" borderId="3" xfId="0" applyBorder="1" applyAlignment="1">
      <alignment horizontal="left" vertical="center" wrapText="1"/>
    </xf>
    <xf numFmtId="0" fontId="2" fillId="4" borderId="35"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1" fillId="3" borderId="10" xfId="0" applyFont="1" applyFill="1" applyBorder="1" applyAlignment="1">
      <alignment horizontal="center"/>
    </xf>
    <xf numFmtId="0" fontId="1" fillId="3" borderId="18" xfId="0" applyFont="1" applyFill="1" applyBorder="1" applyAlignment="1">
      <alignment horizontal="center"/>
    </xf>
    <xf numFmtId="0" fontId="37" fillId="0" borderId="3" xfId="1" applyFont="1" applyBorder="1" applyAlignment="1">
      <alignment horizontal="center" vertical="center" wrapText="1"/>
    </xf>
    <xf numFmtId="0" fontId="6" fillId="0" borderId="3" xfId="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4" fillId="2" borderId="1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8" fillId="7" borderId="10" xfId="0" applyFont="1" applyFill="1" applyBorder="1" applyAlignment="1">
      <alignment horizontal="center" vertical="center"/>
    </xf>
    <xf numFmtId="0" fontId="8" fillId="7" borderId="18" xfId="0" applyFont="1" applyFill="1" applyBorder="1" applyAlignment="1">
      <alignment horizontal="center" vertical="center"/>
    </xf>
    <xf numFmtId="0" fontId="3" fillId="7" borderId="19"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19" fillId="0" borderId="3" xfId="0" applyFont="1" applyBorder="1" applyAlignment="1">
      <alignment horizontal="left" vertical="center" wrapText="1"/>
    </xf>
    <xf numFmtId="0" fontId="20" fillId="0" borderId="3" xfId="1" applyFont="1" applyBorder="1" applyAlignment="1">
      <alignment horizontal="center" vertical="center" wrapText="1"/>
    </xf>
    <xf numFmtId="0" fontId="20" fillId="0" borderId="20" xfId="1" applyFont="1" applyBorder="1" applyAlignment="1">
      <alignment horizontal="center" vertical="center" wrapText="1"/>
    </xf>
    <xf numFmtId="0" fontId="3" fillId="6"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10" fillId="3" borderId="3" xfId="0" applyFont="1" applyFill="1" applyBorder="1" applyAlignment="1">
      <alignment horizontal="left" vertical="center" wrapText="1"/>
    </xf>
    <xf numFmtId="14" fontId="8" fillId="7" borderId="3" xfId="0" applyNumberFormat="1" applyFont="1" applyFill="1" applyBorder="1" applyAlignment="1">
      <alignment horizontal="left" vertical="center"/>
    </xf>
    <xf numFmtId="0" fontId="8" fillId="7" borderId="3" xfId="0" applyFont="1" applyFill="1" applyBorder="1" applyAlignment="1">
      <alignment horizontal="left" vertical="center"/>
    </xf>
    <xf numFmtId="0" fontId="10" fillId="3" borderId="3"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2" fillId="0" borderId="8"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14" fontId="4" fillId="7" borderId="8" xfId="0" applyNumberFormat="1" applyFont="1" applyFill="1" applyBorder="1" applyAlignment="1">
      <alignment horizontal="center" vertical="center" wrapText="1"/>
    </xf>
    <xf numFmtId="14" fontId="3" fillId="7" borderId="8"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6" fillId="0" borderId="62" xfId="0" applyFont="1" applyBorder="1" applyAlignment="1" applyProtection="1">
      <alignment horizontal="right"/>
      <protection hidden="1"/>
    </xf>
    <xf numFmtId="0" fontId="26" fillId="0" borderId="26" xfId="0" applyFont="1" applyBorder="1" applyAlignment="1" applyProtection="1">
      <alignment horizontal="right"/>
      <protection hidden="1"/>
    </xf>
    <xf numFmtId="49" fontId="26" fillId="0" borderId="2" xfId="0" applyNumberFormat="1" applyFont="1" applyBorder="1" applyAlignment="1" applyProtection="1">
      <alignment horizontal="right"/>
      <protection hidden="1"/>
    </xf>
    <xf numFmtId="49" fontId="26" fillId="0" borderId="28" xfId="0" applyNumberFormat="1" applyFont="1" applyBorder="1" applyAlignment="1" applyProtection="1">
      <alignment horizontal="right"/>
      <protection hidden="1"/>
    </xf>
    <xf numFmtId="0" fontId="34" fillId="0" borderId="17" xfId="0" applyFont="1" applyBorder="1" applyAlignment="1" applyProtection="1">
      <alignment horizontal="center"/>
      <protection hidden="1"/>
    </xf>
    <xf numFmtId="0" fontId="34" fillId="0" borderId="10" xfId="0" applyFont="1" applyBorder="1" applyAlignment="1" applyProtection="1">
      <alignment horizontal="center"/>
      <protection hidden="1"/>
    </xf>
    <xf numFmtId="0" fontId="34" fillId="0" borderId="19" xfId="0" applyFont="1" applyBorder="1" applyAlignment="1" applyProtection="1">
      <alignment horizontal="center"/>
      <protection hidden="1"/>
    </xf>
    <xf numFmtId="0" fontId="34" fillId="0" borderId="3" xfId="0" applyFont="1" applyBorder="1" applyAlignment="1" applyProtection="1">
      <alignment horizontal="center"/>
      <protection hidden="1"/>
    </xf>
    <xf numFmtId="0" fontId="34" fillId="0" borderId="7" xfId="0" applyFont="1" applyBorder="1" applyAlignment="1" applyProtection="1">
      <alignment horizontal="center"/>
      <protection hidden="1"/>
    </xf>
    <xf numFmtId="0" fontId="34" fillId="0" borderId="8" xfId="0" applyFont="1" applyBorder="1" applyAlignment="1" applyProtection="1">
      <alignment horizontal="center"/>
      <protection hidden="1"/>
    </xf>
    <xf numFmtId="0" fontId="1" fillId="0" borderId="10"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35" fillId="0" borderId="3" xfId="0" applyFont="1" applyBorder="1" applyAlignment="1" applyProtection="1">
      <alignment horizontal="center" vertical="center"/>
      <protection hidden="1"/>
    </xf>
    <xf numFmtId="0" fontId="35" fillId="0" borderId="8" xfId="0" applyFont="1" applyBorder="1" applyAlignment="1" applyProtection="1">
      <alignment horizontal="center" vertical="center" wrapText="1"/>
      <protection hidden="1"/>
    </xf>
    <xf numFmtId="0" fontId="35" fillId="0" borderId="13" xfId="0" applyFont="1" applyBorder="1" applyAlignment="1" applyProtection="1">
      <alignment horizontal="center" vertical="center" wrapText="1"/>
      <protection hidden="1"/>
    </xf>
    <xf numFmtId="165" fontId="24" fillId="7" borderId="44" xfId="0" applyNumberFormat="1" applyFont="1" applyFill="1" applyBorder="1" applyAlignment="1">
      <alignment horizontal="center" vertical="center" wrapText="1"/>
    </xf>
    <xf numFmtId="165" fontId="24" fillId="7" borderId="52" xfId="0" applyNumberFormat="1" applyFont="1" applyFill="1" applyBorder="1" applyAlignment="1">
      <alignment horizontal="center" vertical="center" wrapText="1"/>
    </xf>
    <xf numFmtId="165" fontId="24" fillId="7" borderId="53"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1" xfId="0" applyFont="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0" borderId="42" xfId="0" applyFont="1" applyBorder="1" applyAlignment="1">
      <alignment horizontal="center" vertical="top" wrapText="1"/>
    </xf>
    <xf numFmtId="0" fontId="3" fillId="0" borderId="43" xfId="0" applyFont="1" applyBorder="1" applyAlignment="1">
      <alignment horizontal="center" vertical="top" wrapText="1"/>
    </xf>
    <xf numFmtId="0" fontId="3" fillId="0" borderId="45" xfId="0" applyFont="1" applyBorder="1" applyAlignment="1">
      <alignment horizontal="center" vertical="top" wrapText="1"/>
    </xf>
    <xf numFmtId="0" fontId="2" fillId="0" borderId="39" xfId="0" applyFont="1" applyBorder="1" applyAlignment="1">
      <alignment horizontal="left" vertical="top" wrapText="1"/>
    </xf>
    <xf numFmtId="0" fontId="2" fillId="0" borderId="56" xfId="0" applyFont="1" applyBorder="1" applyAlignment="1">
      <alignment horizontal="left" vertical="top" wrapText="1"/>
    </xf>
    <xf numFmtId="0" fontId="2" fillId="0" borderId="40" xfId="0" applyFont="1" applyBorder="1" applyAlignment="1">
      <alignment horizontal="left" vertical="top"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19" fillId="0" borderId="8" xfId="0" applyFont="1" applyBorder="1" applyAlignment="1">
      <alignment horizontal="left" vertical="center" wrapText="1"/>
    </xf>
    <xf numFmtId="0" fontId="17" fillId="3" borderId="3"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20" xfId="0" applyFont="1" applyFill="1" applyBorder="1" applyAlignment="1">
      <alignment horizontal="center" vertical="center"/>
    </xf>
    <xf numFmtId="0" fontId="20" fillId="0" borderId="8" xfId="1" applyFont="1" applyBorder="1" applyAlignment="1">
      <alignment horizontal="center" vertical="center" wrapText="1"/>
    </xf>
    <xf numFmtId="0" fontId="20" fillId="0" borderId="21" xfId="1" applyFont="1" applyBorder="1" applyAlignment="1">
      <alignment horizontal="center" vertical="center" wrapText="1"/>
    </xf>
    <xf numFmtId="0" fontId="0" fillId="7" borderId="9" xfId="0" applyFill="1" applyBorder="1" applyAlignment="1">
      <alignment horizontal="center" vertical="center"/>
    </xf>
    <xf numFmtId="0" fontId="0" fillId="7" borderId="50" xfId="0" applyFill="1" applyBorder="1" applyAlignment="1">
      <alignment horizontal="center" vertical="center"/>
    </xf>
    <xf numFmtId="0" fontId="3" fillId="2" borderId="18" xfId="0" applyFont="1" applyFill="1" applyBorder="1" applyAlignment="1">
      <alignment horizontal="center" vertical="center" wrapText="1"/>
    </xf>
    <xf numFmtId="0" fontId="0" fillId="7" borderId="8" xfId="0" applyFill="1" applyBorder="1" applyAlignment="1">
      <alignment horizontal="center" vertical="center"/>
    </xf>
    <xf numFmtId="0" fontId="4" fillId="6" borderId="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5" borderId="27"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3" fillId="8"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9" fillId="8" borderId="10" xfId="1" applyFont="1" applyFill="1" applyBorder="1" applyAlignment="1" applyProtection="1">
      <alignment horizontal="center" vertical="center" wrapText="1"/>
    </xf>
    <xf numFmtId="0" fontId="28" fillId="8" borderId="3" xfId="0" applyFont="1" applyFill="1" applyBorder="1" applyAlignment="1">
      <alignment horizontal="center" vertical="center" wrapText="1"/>
    </xf>
    <xf numFmtId="0" fontId="32" fillId="6" borderId="3" xfId="0" applyFont="1" applyFill="1" applyBorder="1" applyAlignment="1">
      <alignment horizontal="left" vertical="center"/>
    </xf>
    <xf numFmtId="0" fontId="27" fillId="6" borderId="7"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8" fillId="8" borderId="10" xfId="0" applyFont="1" applyFill="1" applyBorder="1" applyAlignment="1">
      <alignment horizontal="center" vertical="center" wrapText="1"/>
    </xf>
    <xf numFmtId="0" fontId="25" fillId="8" borderId="55"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8" borderId="34" xfId="0" applyFont="1" applyFill="1" applyBorder="1" applyAlignment="1">
      <alignment horizontal="center" vertical="center" wrapText="1"/>
    </xf>
    <xf numFmtId="0" fontId="25" fillId="8" borderId="37" xfId="0" applyFont="1" applyFill="1" applyBorder="1" applyAlignment="1">
      <alignment horizontal="center" vertical="center" wrapText="1"/>
    </xf>
    <xf numFmtId="0" fontId="25" fillId="8" borderId="61" xfId="0" applyFont="1" applyFill="1" applyBorder="1" applyAlignment="1">
      <alignment horizontal="center" vertical="center" wrapText="1"/>
    </xf>
    <xf numFmtId="0" fontId="25" fillId="8" borderId="63"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53" xfId="0" applyFont="1" applyFill="1" applyBorder="1" applyAlignment="1">
      <alignment horizontal="center" vertical="center" wrapText="1"/>
    </xf>
    <xf numFmtId="0" fontId="25" fillId="8" borderId="42" xfId="0" applyFont="1" applyFill="1" applyBorder="1" applyAlignment="1">
      <alignment horizontal="center" vertical="center" wrapText="1"/>
    </xf>
    <xf numFmtId="0" fontId="25" fillId="8" borderId="45" xfId="0" applyFont="1" applyFill="1" applyBorder="1" applyAlignment="1">
      <alignment horizontal="center" vertical="center" wrapText="1"/>
    </xf>
    <xf numFmtId="0" fontId="25" fillId="8" borderId="33" xfId="0" applyFont="1" applyFill="1" applyBorder="1" applyAlignment="1">
      <alignment horizontal="center" vertical="center" wrapText="1"/>
    </xf>
    <xf numFmtId="0" fontId="26" fillId="6" borderId="33" xfId="0" applyFont="1" applyFill="1" applyBorder="1" applyAlignment="1">
      <alignment horizontal="center"/>
    </xf>
    <xf numFmtId="0" fontId="26" fillId="6" borderId="5" xfId="0" applyFont="1" applyFill="1" applyBorder="1" applyAlignment="1">
      <alignment horizontal="center"/>
    </xf>
    <xf numFmtId="0" fontId="25" fillId="8" borderId="57" xfId="0" applyFont="1" applyFill="1" applyBorder="1" applyAlignment="1">
      <alignment horizontal="center" vertical="center" wrapText="1"/>
    </xf>
    <xf numFmtId="0" fontId="25" fillId="8" borderId="4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56" xfId="0" applyFont="1" applyFill="1" applyBorder="1" applyAlignment="1">
      <alignment horizontal="center" vertical="center" wrapText="1"/>
    </xf>
    <xf numFmtId="0" fontId="25" fillId="8" borderId="40" xfId="0" applyFont="1" applyFill="1" applyBorder="1" applyAlignment="1">
      <alignment horizontal="center" vertical="center" wrapText="1"/>
    </xf>
    <xf numFmtId="0" fontId="25" fillId="8" borderId="54" xfId="0" applyFont="1" applyFill="1" applyBorder="1" applyAlignment="1">
      <alignment horizontal="center" vertical="center" wrapText="1"/>
    </xf>
    <xf numFmtId="0" fontId="25" fillId="8" borderId="52" xfId="0" applyFont="1" applyFill="1" applyBorder="1" applyAlignment="1">
      <alignment horizontal="center" vertical="center" wrapText="1"/>
    </xf>
    <xf numFmtId="0" fontId="25" fillId="8" borderId="53" xfId="0" applyFont="1" applyFill="1" applyBorder="1" applyAlignment="1">
      <alignment horizontal="center" vertical="center" wrapText="1"/>
    </xf>
    <xf numFmtId="0" fontId="25" fillId="8" borderId="58" xfId="0" applyFont="1" applyFill="1" applyBorder="1" applyAlignment="1">
      <alignment horizontal="center" vertical="center" wrapText="1"/>
    </xf>
    <xf numFmtId="0" fontId="25" fillId="8" borderId="39" xfId="0" applyFont="1" applyFill="1" applyBorder="1" applyAlignment="1">
      <alignment horizontal="center" vertical="center" wrapText="1"/>
    </xf>
    <xf numFmtId="0" fontId="25" fillId="8" borderId="59"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26" fillId="0" borderId="67" xfId="0" applyFont="1" applyFill="1" applyBorder="1" applyAlignment="1">
      <alignment horizontal="center"/>
    </xf>
    <xf numFmtId="0" fontId="26" fillId="0" borderId="70" xfId="0" applyFont="1" applyFill="1" applyBorder="1" applyAlignment="1">
      <alignment horizontal="center"/>
    </xf>
    <xf numFmtId="0" fontId="26" fillId="0" borderId="71" xfId="0" applyFont="1" applyFill="1" applyBorder="1" applyAlignment="1">
      <alignment horizontal="center"/>
    </xf>
    <xf numFmtId="0" fontId="26" fillId="0" borderId="35" xfId="0" applyFont="1" applyBorder="1" applyAlignment="1">
      <alignment horizontal="center"/>
    </xf>
    <xf numFmtId="0" fontId="26" fillId="0" borderId="0" xfId="0" applyFont="1" applyBorder="1" applyAlignment="1">
      <alignment horizontal="center"/>
    </xf>
    <xf numFmtId="0" fontId="25" fillId="8" borderId="17" xfId="0" applyFont="1" applyFill="1" applyBorder="1" applyAlignment="1">
      <alignment horizontal="center" vertical="center" wrapText="1"/>
    </xf>
    <xf numFmtId="0" fontId="25" fillId="8" borderId="10"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2" fillId="8" borderId="20" xfId="0" applyFont="1" applyFill="1" applyBorder="1" applyAlignment="1">
      <alignment horizontal="center" vertical="center" wrapText="1"/>
    </xf>
    <xf numFmtId="0" fontId="32" fillId="6" borderId="3" xfId="0" applyFont="1" applyFill="1" applyBorder="1" applyAlignment="1">
      <alignment horizontal="center" vertical="center"/>
    </xf>
    <xf numFmtId="0" fontId="32" fillId="6" borderId="20" xfId="0" applyFont="1" applyFill="1" applyBorder="1" applyAlignment="1">
      <alignment horizontal="center" vertical="center"/>
    </xf>
    <xf numFmtId="14" fontId="32" fillId="8" borderId="8" xfId="0" applyNumberFormat="1" applyFont="1" applyFill="1" applyBorder="1" applyAlignment="1">
      <alignment horizontal="center" vertical="center" wrapText="1"/>
    </xf>
    <xf numFmtId="14" fontId="32" fillId="8" borderId="21" xfId="0" applyNumberFormat="1" applyFont="1" applyFill="1" applyBorder="1" applyAlignment="1">
      <alignment horizontal="center" vertical="center" wrapText="1"/>
    </xf>
    <xf numFmtId="14" fontId="32" fillId="6" borderId="8" xfId="0" applyNumberFormat="1" applyFont="1" applyFill="1" applyBorder="1" applyAlignment="1">
      <alignment horizontal="center" vertical="center"/>
    </xf>
    <xf numFmtId="0" fontId="26" fillId="0" borderId="10" xfId="0" applyFont="1" applyBorder="1" applyAlignment="1" applyProtection="1">
      <alignment horizontal="right"/>
      <protection hidden="1"/>
    </xf>
    <xf numFmtId="0" fontId="26" fillId="0" borderId="18" xfId="0" applyFont="1" applyBorder="1" applyAlignment="1" applyProtection="1">
      <alignment horizontal="right"/>
      <protection hidden="1"/>
    </xf>
    <xf numFmtId="49" fontId="26" fillId="0" borderId="3" xfId="0" applyNumberFormat="1" applyFont="1" applyBorder="1" applyAlignment="1" applyProtection="1">
      <alignment horizontal="right"/>
      <protection hidden="1"/>
    </xf>
    <xf numFmtId="49" fontId="26" fillId="0" borderId="20" xfId="0" applyNumberFormat="1" applyFont="1" applyBorder="1" applyAlignment="1" applyProtection="1">
      <alignment horizontal="right"/>
      <protection hidden="1"/>
    </xf>
    <xf numFmtId="0" fontId="27" fillId="6" borderId="18" xfId="0" applyFont="1" applyFill="1" applyBorder="1" applyAlignment="1">
      <alignment horizontal="center" vertical="center" wrapText="1"/>
    </xf>
    <xf numFmtId="0" fontId="28" fillId="8" borderId="20" xfId="0" applyFont="1" applyFill="1" applyBorder="1" applyAlignment="1">
      <alignment horizontal="center" vertical="center" wrapText="1"/>
    </xf>
    <xf numFmtId="14" fontId="27" fillId="6" borderId="8" xfId="0" applyNumberFormat="1" applyFont="1" applyFill="1" applyBorder="1" applyAlignment="1">
      <alignment horizontal="center" vertical="center" wrapText="1"/>
    </xf>
    <xf numFmtId="14" fontId="27" fillId="6" borderId="21" xfId="0" applyNumberFormat="1"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25" fillId="0" borderId="54"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53" xfId="0" applyFont="1" applyFill="1" applyBorder="1" applyAlignment="1">
      <alignment horizontal="center" vertical="center"/>
    </xf>
    <xf numFmtId="0" fontId="43" fillId="9" borderId="13" xfId="0" applyFont="1" applyFill="1" applyBorder="1" applyAlignment="1">
      <alignment horizontal="center" vertical="center" wrapText="1"/>
    </xf>
    <xf numFmtId="0" fontId="43" fillId="9" borderId="5" xfId="0" applyFont="1" applyFill="1" applyBorder="1" applyAlignment="1">
      <alignment horizontal="center" vertical="center" wrapText="1"/>
    </xf>
    <xf numFmtId="0" fontId="43" fillId="9" borderId="3" xfId="0" applyFont="1" applyFill="1" applyBorder="1" applyAlignment="1">
      <alignment horizontal="center" vertical="center" wrapText="1"/>
    </xf>
    <xf numFmtId="0" fontId="1" fillId="0" borderId="3" xfId="0" applyFont="1" applyBorder="1" applyAlignment="1">
      <alignment horizontal="center" vertical="center"/>
    </xf>
    <xf numFmtId="0" fontId="44" fillId="10" borderId="3" xfId="0" applyFont="1" applyFill="1" applyBorder="1" applyAlignment="1">
      <alignment horizontal="center" vertical="center" wrapText="1"/>
    </xf>
    <xf numFmtId="0" fontId="44" fillId="10" borderId="3" xfId="0" applyFont="1" applyFill="1" applyBorder="1" applyAlignment="1">
      <alignment horizontal="justify" vertical="center" wrapText="1"/>
    </xf>
    <xf numFmtId="0" fontId="44" fillId="10" borderId="3" xfId="0" applyFont="1" applyFill="1" applyBorder="1" applyAlignment="1">
      <alignment vertical="center" wrapText="1"/>
    </xf>
    <xf numFmtId="0" fontId="1" fillId="0" borderId="68"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454025</xdr:colOff>
      <xdr:row>3</xdr:row>
      <xdr:rowOff>247650</xdr:rowOff>
    </xdr:to>
    <xdr:pic>
      <xdr:nvPicPr>
        <xdr:cNvPr id="2" name="Imagen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154"/>
        <a:stretch/>
      </xdr:blipFill>
      <xdr:spPr bwMode="auto">
        <a:xfrm>
          <a:off x="0" y="0"/>
          <a:ext cx="18161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4</xdr:row>
      <xdr:rowOff>123825</xdr:rowOff>
    </xdr:from>
    <xdr:to>
      <xdr:col>3</xdr:col>
      <xdr:colOff>604303</xdr:colOff>
      <xdr:row>4</xdr:row>
      <xdr:rowOff>619124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123950"/>
          <a:ext cx="2861728"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lopera@iidh.ed.cr" TargetMode="External"/><Relationship Id="rId7" Type="http://schemas.openxmlformats.org/officeDocument/2006/relationships/comments" Target="../comments1.xml"/><Relationship Id="rId2" Type="http://schemas.openxmlformats.org/officeDocument/2006/relationships/hyperlink" Target="mailto:camilo.escobar@unidadvictimas.gov.co" TargetMode="External"/><Relationship Id="rId1" Type="http://schemas.openxmlformats.org/officeDocument/2006/relationships/hyperlink" Target="mailto:pedro.medina@unidadvictimas.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3"/>
  <sheetViews>
    <sheetView tabSelected="1" zoomScaleNormal="100" workbookViewId="0">
      <selection activeCell="F5" sqref="F5:K5"/>
    </sheetView>
  </sheetViews>
  <sheetFormatPr baseColWidth="10" defaultRowHeight="14.4" x14ac:dyDescent="0.3"/>
  <cols>
    <col min="1" max="1" width="20.44140625" customWidth="1"/>
    <col min="2" max="2" width="10.88671875" customWidth="1"/>
    <col min="3" max="3" width="9.109375" customWidth="1"/>
    <col min="4" max="4" width="10" customWidth="1"/>
    <col min="5" max="5" width="8.5546875" customWidth="1"/>
    <col min="6" max="6" width="10.6640625" customWidth="1"/>
    <col min="7" max="7" width="11.109375" customWidth="1"/>
    <col min="8" max="8" width="9" customWidth="1"/>
    <col min="9" max="9" width="8.88671875" customWidth="1"/>
    <col min="10" max="10" width="0.33203125" customWidth="1"/>
    <col min="11" max="11" width="9.33203125" customWidth="1"/>
  </cols>
  <sheetData>
    <row r="1" spans="1:11" ht="15" customHeight="1" x14ac:dyDescent="0.3">
      <c r="A1" s="232"/>
      <c r="B1" s="233"/>
      <c r="C1" s="238" t="s">
        <v>121</v>
      </c>
      <c r="D1" s="238"/>
      <c r="E1" s="238"/>
      <c r="F1" s="238"/>
      <c r="G1" s="238"/>
      <c r="H1" s="238"/>
      <c r="I1" s="109" t="s">
        <v>105</v>
      </c>
      <c r="J1" s="228" t="s">
        <v>106</v>
      </c>
      <c r="K1" s="229"/>
    </row>
    <row r="2" spans="1:11" x14ac:dyDescent="0.3">
      <c r="A2" s="234"/>
      <c r="B2" s="235"/>
      <c r="C2" s="239"/>
      <c r="D2" s="239"/>
      <c r="E2" s="239"/>
      <c r="F2" s="239"/>
      <c r="G2" s="239"/>
      <c r="H2" s="239"/>
      <c r="I2" s="107" t="s">
        <v>99</v>
      </c>
      <c r="J2" s="230" t="s">
        <v>209</v>
      </c>
      <c r="K2" s="231"/>
    </row>
    <row r="3" spans="1:11" ht="19.5" customHeight="1" x14ac:dyDescent="0.3">
      <c r="A3" s="234"/>
      <c r="B3" s="235"/>
      <c r="C3" s="240" t="s">
        <v>103</v>
      </c>
      <c r="D3" s="240"/>
      <c r="E3" s="240"/>
      <c r="F3" s="240"/>
      <c r="G3" s="240"/>
      <c r="H3" s="240"/>
      <c r="I3" s="122" t="s">
        <v>101</v>
      </c>
      <c r="J3" s="108"/>
      <c r="K3" s="113">
        <v>42117</v>
      </c>
    </row>
    <row r="4" spans="1:11" ht="29.25" customHeight="1" thickBot="1" x14ac:dyDescent="0.35">
      <c r="A4" s="236"/>
      <c r="B4" s="237"/>
      <c r="C4" s="241" t="s">
        <v>104</v>
      </c>
      <c r="D4" s="241"/>
      <c r="E4" s="241"/>
      <c r="F4" s="242"/>
      <c r="G4" s="242"/>
      <c r="H4" s="242"/>
      <c r="I4" s="114" t="s">
        <v>102</v>
      </c>
      <c r="J4" s="115"/>
      <c r="K4" s="116" t="s">
        <v>107</v>
      </c>
    </row>
    <row r="5" spans="1:11" s="1" customFormat="1" ht="53.25" customHeight="1" x14ac:dyDescent="0.3">
      <c r="A5" s="246"/>
      <c r="B5" s="247"/>
      <c r="C5" s="247"/>
      <c r="D5" s="247"/>
      <c r="E5" s="247"/>
      <c r="F5" s="223" t="s">
        <v>120</v>
      </c>
      <c r="G5" s="223"/>
      <c r="H5" s="223"/>
      <c r="I5" s="223"/>
      <c r="J5" s="223"/>
      <c r="K5" s="224"/>
    </row>
    <row r="6" spans="1:11" s="1" customFormat="1" ht="20.100000000000001" customHeight="1" x14ac:dyDescent="0.3">
      <c r="A6" s="248" t="s">
        <v>0</v>
      </c>
      <c r="B6" s="225" t="s">
        <v>109</v>
      </c>
      <c r="C6" s="225"/>
      <c r="D6" s="225"/>
      <c r="E6" s="225"/>
      <c r="F6" s="225"/>
      <c r="G6" s="225"/>
      <c r="H6" s="225"/>
      <c r="I6" s="225"/>
      <c r="J6" s="225"/>
      <c r="K6" s="226"/>
    </row>
    <row r="7" spans="1:11" s="1" customFormat="1" ht="46.5" customHeight="1" thickBot="1" x14ac:dyDescent="0.35">
      <c r="A7" s="249"/>
      <c r="B7" s="218"/>
      <c r="C7" s="218"/>
      <c r="D7" s="218"/>
      <c r="E7" s="218"/>
      <c r="F7" s="218"/>
      <c r="G7" s="218"/>
      <c r="H7" s="218"/>
      <c r="I7" s="218"/>
      <c r="J7" s="218"/>
      <c r="K7" s="227"/>
    </row>
    <row r="8" spans="1:11" s="1" customFormat="1" ht="7.5" customHeight="1" thickBot="1" x14ac:dyDescent="0.35">
      <c r="A8" s="2"/>
      <c r="B8" s="3"/>
      <c r="C8" s="3"/>
      <c r="D8" s="3"/>
      <c r="E8" s="3"/>
      <c r="F8" s="3"/>
      <c r="G8" s="3"/>
      <c r="H8" s="3"/>
      <c r="I8" s="3"/>
    </row>
    <row r="9" spans="1:11" s="1" customFormat="1" thickBot="1" x14ac:dyDescent="0.35">
      <c r="A9" s="204" t="s">
        <v>159</v>
      </c>
      <c r="B9" s="205"/>
      <c r="C9" s="243"/>
      <c r="D9" s="244"/>
      <c r="E9" s="244"/>
      <c r="F9" s="245"/>
      <c r="G9" s="3"/>
      <c r="H9" s="3"/>
      <c r="I9" s="3"/>
    </row>
    <row r="10" spans="1:11" s="1" customFormat="1" ht="8.25" customHeight="1" thickBot="1" x14ac:dyDescent="0.35">
      <c r="A10" s="2"/>
      <c r="B10" s="3"/>
      <c r="C10" s="3"/>
      <c r="D10" s="3"/>
      <c r="E10" s="3"/>
      <c r="F10" s="3"/>
      <c r="G10" s="3"/>
      <c r="H10" s="3"/>
      <c r="I10" s="3"/>
    </row>
    <row r="11" spans="1:11" x14ac:dyDescent="0.3">
      <c r="A11" s="148"/>
      <c r="B11" s="165" t="s">
        <v>25</v>
      </c>
      <c r="C11" s="165"/>
      <c r="D11" s="165" t="s">
        <v>110</v>
      </c>
      <c r="E11" s="165"/>
      <c r="F11" s="165"/>
      <c r="G11" s="149" t="s">
        <v>111</v>
      </c>
      <c r="H11" s="165" t="s">
        <v>112</v>
      </c>
      <c r="I11" s="165"/>
      <c r="J11" s="165"/>
      <c r="K11" s="166"/>
    </row>
    <row r="12" spans="1:11" s="4" customFormat="1" ht="30" customHeight="1" x14ac:dyDescent="0.3">
      <c r="A12" s="140" t="s">
        <v>113</v>
      </c>
      <c r="B12" s="206" t="s">
        <v>114</v>
      </c>
      <c r="C12" s="206"/>
      <c r="D12" s="167" t="s">
        <v>115</v>
      </c>
      <c r="E12" s="167"/>
      <c r="F12" s="167"/>
      <c r="G12" s="146">
        <v>3103303390</v>
      </c>
      <c r="H12" s="207"/>
      <c r="I12" s="207"/>
      <c r="J12" s="207"/>
      <c r="K12" s="208"/>
    </row>
    <row r="13" spans="1:11" s="4" customFormat="1" ht="30" customHeight="1" x14ac:dyDescent="0.3">
      <c r="A13" s="140" t="s">
        <v>113</v>
      </c>
      <c r="B13" s="206" t="s">
        <v>116</v>
      </c>
      <c r="C13" s="206"/>
      <c r="D13" s="167" t="s">
        <v>117</v>
      </c>
      <c r="E13" s="167"/>
      <c r="F13" s="167"/>
      <c r="G13" s="146">
        <v>3002043559</v>
      </c>
      <c r="H13" s="207"/>
      <c r="I13" s="207"/>
      <c r="J13" s="207"/>
      <c r="K13" s="208"/>
    </row>
    <row r="14" spans="1:11" s="4" customFormat="1" x14ac:dyDescent="0.3">
      <c r="A14" s="147" t="s">
        <v>156</v>
      </c>
      <c r="B14" s="206" t="s">
        <v>157</v>
      </c>
      <c r="C14" s="206"/>
      <c r="D14" s="168" t="s">
        <v>158</v>
      </c>
      <c r="E14" s="169"/>
      <c r="F14" s="169"/>
      <c r="G14" s="146">
        <v>3187758790</v>
      </c>
      <c r="H14" s="207"/>
      <c r="I14" s="207"/>
      <c r="J14" s="207"/>
      <c r="K14" s="208"/>
    </row>
    <row r="15" spans="1:11" s="4" customFormat="1" ht="27.6" x14ac:dyDescent="0.3">
      <c r="A15" s="140" t="s">
        <v>160</v>
      </c>
      <c r="B15" s="206"/>
      <c r="C15" s="206"/>
      <c r="D15" s="169"/>
      <c r="E15" s="169"/>
      <c r="F15" s="169"/>
      <c r="G15" s="142"/>
      <c r="H15" s="207"/>
      <c r="I15" s="207"/>
      <c r="J15" s="207"/>
      <c r="K15" s="208"/>
    </row>
    <row r="16" spans="1:11" s="4" customFormat="1" ht="28.2" thickBot="1" x14ac:dyDescent="0.35">
      <c r="A16" s="141" t="s">
        <v>46</v>
      </c>
      <c r="B16" s="265"/>
      <c r="C16" s="265"/>
      <c r="D16" s="170"/>
      <c r="E16" s="170"/>
      <c r="F16" s="170"/>
      <c r="G16" s="150"/>
      <c r="H16" s="269"/>
      <c r="I16" s="269"/>
      <c r="J16" s="269"/>
      <c r="K16" s="270"/>
    </row>
    <row r="17" spans="1:11" s="4" customFormat="1" ht="9" customHeight="1" thickBot="1" x14ac:dyDescent="0.35">
      <c r="A17" s="5"/>
      <c r="B17" s="6"/>
      <c r="C17" s="6"/>
      <c r="D17" s="6"/>
      <c r="E17" s="6"/>
      <c r="F17" s="7"/>
      <c r="G17" s="8"/>
      <c r="H17" s="8"/>
      <c r="I17" s="8"/>
    </row>
    <row r="18" spans="1:11" s="4" customFormat="1" ht="27.6" x14ac:dyDescent="0.3">
      <c r="A18" s="40" t="s">
        <v>161</v>
      </c>
      <c r="B18" s="175"/>
      <c r="C18" s="175"/>
      <c r="D18" s="175"/>
      <c r="E18" s="175"/>
      <c r="F18" s="175"/>
      <c r="G18" s="175"/>
      <c r="H18" s="174" t="s">
        <v>162</v>
      </c>
      <c r="I18" s="174"/>
      <c r="J18" s="175"/>
      <c r="K18" s="176"/>
    </row>
    <row r="19" spans="1:11" s="4" customFormat="1" ht="30" customHeight="1" x14ac:dyDescent="0.3">
      <c r="A19" s="211" t="s">
        <v>163</v>
      </c>
      <c r="B19" s="212"/>
      <c r="C19" s="212"/>
      <c r="D19" s="267"/>
      <c r="E19" s="267"/>
      <c r="F19" s="267"/>
      <c r="G19" s="267"/>
      <c r="H19" s="266" t="s">
        <v>164</v>
      </c>
      <c r="I19" s="266"/>
      <c r="J19" s="267"/>
      <c r="K19" s="268"/>
    </row>
    <row r="20" spans="1:11" s="4" customFormat="1" ht="30" customHeight="1" x14ac:dyDescent="0.3">
      <c r="A20" s="140" t="s">
        <v>165</v>
      </c>
      <c r="B20" s="213"/>
      <c r="C20" s="214"/>
      <c r="D20" s="215" t="s">
        <v>166</v>
      </c>
      <c r="E20" s="215"/>
      <c r="F20" s="213"/>
      <c r="G20" s="214"/>
      <c r="H20" s="162" t="s">
        <v>167</v>
      </c>
      <c r="I20" s="162"/>
      <c r="J20" s="267"/>
      <c r="K20" s="268"/>
    </row>
    <row r="21" spans="1:11" s="4" customFormat="1" ht="30" customHeight="1" thickBot="1" x14ac:dyDescent="0.35">
      <c r="A21" s="216" t="s">
        <v>168</v>
      </c>
      <c r="B21" s="217"/>
      <c r="C21" s="217"/>
      <c r="D21" s="217"/>
      <c r="E21" s="217"/>
      <c r="F21" s="274"/>
      <c r="G21" s="274"/>
      <c r="H21" s="163" t="s">
        <v>169</v>
      </c>
      <c r="I21" s="164"/>
      <c r="J21" s="271"/>
      <c r="K21" s="272"/>
    </row>
    <row r="22" spans="1:11" ht="9.75" customHeight="1" thickBot="1" x14ac:dyDescent="0.35"/>
    <row r="23" spans="1:11" ht="26.25" customHeight="1" x14ac:dyDescent="0.3">
      <c r="A23" s="171" t="s">
        <v>74</v>
      </c>
      <c r="B23" s="172"/>
      <c r="C23" s="172"/>
      <c r="D23" s="172"/>
      <c r="E23" s="172"/>
      <c r="F23" s="172"/>
      <c r="G23" s="172"/>
      <c r="H23" s="172"/>
      <c r="I23" s="172"/>
      <c r="J23" s="172"/>
      <c r="K23" s="173"/>
    </row>
    <row r="24" spans="1:11" ht="12.75" customHeight="1" x14ac:dyDescent="0.3">
      <c r="A24" s="117"/>
      <c r="B24" s="220" t="s">
        <v>50</v>
      </c>
      <c r="C24" s="220"/>
      <c r="D24" s="118" t="s">
        <v>49</v>
      </c>
      <c r="E24" s="219"/>
      <c r="F24" s="219"/>
      <c r="G24" s="220" t="s">
        <v>50</v>
      </c>
      <c r="H24" s="220"/>
      <c r="I24" s="119" t="s">
        <v>49</v>
      </c>
      <c r="J24" s="185"/>
      <c r="K24" s="186"/>
    </row>
    <row r="25" spans="1:11" ht="15" thickBot="1" x14ac:dyDescent="0.35">
      <c r="A25" s="111" t="s">
        <v>170</v>
      </c>
      <c r="B25" s="221"/>
      <c r="C25" s="221"/>
      <c r="D25" s="41"/>
      <c r="E25" s="218" t="s">
        <v>171</v>
      </c>
      <c r="F25" s="218"/>
      <c r="G25" s="222"/>
      <c r="H25" s="222"/>
      <c r="I25" s="120"/>
      <c r="J25" s="183"/>
      <c r="K25" s="184"/>
    </row>
    <row r="26" spans="1:11" s="14" customFormat="1" ht="10.5" customHeight="1" thickBot="1" x14ac:dyDescent="0.35">
      <c r="A26" s="16"/>
      <c r="B26" s="17"/>
      <c r="C26" s="17"/>
      <c r="D26" s="18"/>
      <c r="E26" s="12"/>
      <c r="F26" s="12"/>
      <c r="G26" s="13"/>
      <c r="H26" s="13"/>
      <c r="I26" s="17"/>
    </row>
    <row r="27" spans="1:11" s="14" customFormat="1" ht="12" customHeight="1" x14ac:dyDescent="0.3">
      <c r="A27" s="197" t="s">
        <v>55</v>
      </c>
      <c r="B27" s="198"/>
      <c r="C27" s="198"/>
      <c r="D27" s="198"/>
      <c r="E27" s="198"/>
      <c r="F27" s="198"/>
      <c r="G27" s="198"/>
      <c r="H27" s="198"/>
      <c r="I27" s="198"/>
      <c r="J27" s="198"/>
      <c r="K27" s="273"/>
    </row>
    <row r="28" spans="1:11" s="14" customFormat="1" ht="31.2" thickBot="1" x14ac:dyDescent="0.35">
      <c r="A28" s="9" t="s">
        <v>172</v>
      </c>
      <c r="B28" s="42"/>
      <c r="C28" s="45" t="s">
        <v>51</v>
      </c>
      <c r="D28" s="10" t="s">
        <v>52</v>
      </c>
      <c r="E28" s="43"/>
      <c r="F28" s="10" t="s">
        <v>53</v>
      </c>
      <c r="G28" s="43"/>
      <c r="H28" s="10" t="s">
        <v>54</v>
      </c>
      <c r="I28" s="44"/>
      <c r="J28" s="183"/>
      <c r="K28" s="184"/>
    </row>
    <row r="29" spans="1:11" s="14" customFormat="1" ht="12" customHeight="1" thickBot="1" x14ac:dyDescent="0.35">
      <c r="A29" s="16"/>
      <c r="B29" s="17"/>
      <c r="C29" s="17"/>
      <c r="D29" s="18"/>
      <c r="E29" s="12"/>
      <c r="F29" s="12"/>
      <c r="G29" s="13"/>
      <c r="H29" s="13"/>
      <c r="I29" s="17"/>
    </row>
    <row r="30" spans="1:11" ht="11.25" customHeight="1" x14ac:dyDescent="0.3">
      <c r="A30" s="278" t="s">
        <v>173</v>
      </c>
      <c r="B30" s="276" t="s">
        <v>1</v>
      </c>
      <c r="C30" s="209" t="s">
        <v>2</v>
      </c>
      <c r="D30" s="210"/>
      <c r="E30" s="209" t="s">
        <v>3</v>
      </c>
      <c r="F30" s="210"/>
      <c r="G30" s="209" t="s">
        <v>45</v>
      </c>
      <c r="H30" s="210"/>
      <c r="I30" s="276" t="s">
        <v>4</v>
      </c>
      <c r="J30" s="289"/>
      <c r="K30" s="290"/>
    </row>
    <row r="31" spans="1:11" x14ac:dyDescent="0.3">
      <c r="A31" s="279"/>
      <c r="B31" s="277"/>
      <c r="C31" s="19" t="s">
        <v>5</v>
      </c>
      <c r="D31" s="20" t="s">
        <v>6</v>
      </c>
      <c r="E31" s="19" t="s">
        <v>5</v>
      </c>
      <c r="F31" s="20" t="s">
        <v>6</v>
      </c>
      <c r="G31" s="19" t="s">
        <v>5</v>
      </c>
      <c r="H31" s="20" t="s">
        <v>6</v>
      </c>
      <c r="I31" s="277"/>
      <c r="J31" s="185"/>
      <c r="K31" s="186"/>
    </row>
    <row r="32" spans="1:11" ht="20.399999999999999" x14ac:dyDescent="0.3">
      <c r="A32" s="279"/>
      <c r="B32" s="112" t="s">
        <v>5</v>
      </c>
      <c r="C32" s="21">
        <f>B20</f>
        <v>0</v>
      </c>
      <c r="D32" s="47" t="s">
        <v>7</v>
      </c>
      <c r="E32" s="21">
        <f>C32+1</f>
        <v>1</v>
      </c>
      <c r="F32" s="47" t="s">
        <v>7</v>
      </c>
      <c r="G32" s="21">
        <f>E32+1</f>
        <v>2</v>
      </c>
      <c r="H32" s="47" t="s">
        <v>7</v>
      </c>
      <c r="I32" s="112" t="s">
        <v>5</v>
      </c>
      <c r="J32" s="185"/>
      <c r="K32" s="186"/>
    </row>
    <row r="33" spans="1:11" ht="15" thickBot="1" x14ac:dyDescent="0.35">
      <c r="A33" s="280"/>
      <c r="B33" s="153">
        <f>B20-1</f>
        <v>-1</v>
      </c>
      <c r="C33" s="22" t="s">
        <v>48</v>
      </c>
      <c r="D33" s="23" t="s">
        <v>8</v>
      </c>
      <c r="E33" s="22" t="s">
        <v>9</v>
      </c>
      <c r="F33" s="23" t="s">
        <v>8</v>
      </c>
      <c r="G33" s="22" t="s">
        <v>48</v>
      </c>
      <c r="H33" s="23" t="s">
        <v>8</v>
      </c>
      <c r="I33" s="46">
        <f>F20+1</f>
        <v>1</v>
      </c>
      <c r="J33" s="183"/>
      <c r="K33" s="184"/>
    </row>
    <row r="34" spans="1:11" ht="6.75" customHeight="1" thickBot="1" x14ac:dyDescent="0.35"/>
    <row r="35" spans="1:11" ht="15.75" customHeight="1" thickBot="1" x14ac:dyDescent="0.35">
      <c r="A35" s="191" t="s">
        <v>47</v>
      </c>
      <c r="B35" s="192"/>
      <c r="C35" s="192"/>
      <c r="D35" s="192"/>
      <c r="E35" s="192"/>
      <c r="F35" s="192"/>
      <c r="G35" s="192"/>
      <c r="H35" s="192"/>
      <c r="I35" s="192"/>
      <c r="J35" s="192"/>
      <c r="K35" s="193"/>
    </row>
    <row r="36" spans="1:11" ht="16.5" customHeight="1" x14ac:dyDescent="0.3">
      <c r="A36" s="28" t="s">
        <v>10</v>
      </c>
      <c r="B36" s="126"/>
      <c r="C36" s="127"/>
      <c r="D36" s="128"/>
      <c r="E36" s="127"/>
      <c r="F36" s="128"/>
      <c r="G36" s="127"/>
      <c r="H36" s="128"/>
      <c r="I36" s="126"/>
      <c r="J36" s="283"/>
      <c r="K36" s="285"/>
    </row>
    <row r="37" spans="1:11" ht="13.5" customHeight="1" x14ac:dyDescent="0.3">
      <c r="A37" s="11" t="s">
        <v>11</v>
      </c>
      <c r="B37" s="49"/>
      <c r="C37" s="50"/>
      <c r="D37" s="47"/>
      <c r="E37" s="50"/>
      <c r="F37" s="47"/>
      <c r="G37" s="50"/>
      <c r="H37" s="47"/>
      <c r="I37" s="49"/>
      <c r="J37" s="281"/>
      <c r="K37" s="186"/>
    </row>
    <row r="38" spans="1:11" ht="15" customHeight="1" x14ac:dyDescent="0.3">
      <c r="A38" s="11" t="s">
        <v>12</v>
      </c>
      <c r="B38" s="49"/>
      <c r="C38" s="287"/>
      <c r="D38" s="288"/>
      <c r="E38" s="287"/>
      <c r="F38" s="288"/>
      <c r="G38" s="287"/>
      <c r="H38" s="288"/>
      <c r="I38" s="49"/>
      <c r="J38" s="281"/>
      <c r="K38" s="186"/>
    </row>
    <row r="39" spans="1:11" ht="15.75" customHeight="1" x14ac:dyDescent="0.3">
      <c r="A39" s="11" t="s">
        <v>13</v>
      </c>
      <c r="B39" s="49"/>
      <c r="C39" s="51"/>
      <c r="D39" s="52"/>
      <c r="E39" s="51"/>
      <c r="F39" s="52"/>
      <c r="G39" s="51"/>
      <c r="H39" s="52"/>
      <c r="I39" s="49"/>
      <c r="J39" s="281"/>
      <c r="K39" s="186"/>
    </row>
    <row r="40" spans="1:11" ht="21" thickBot="1" x14ac:dyDescent="0.35">
      <c r="A40" s="9" t="s">
        <v>14</v>
      </c>
      <c r="B40" s="53"/>
      <c r="C40" s="54"/>
      <c r="D40" s="55"/>
      <c r="E40" s="54"/>
      <c r="F40" s="55"/>
      <c r="G40" s="54"/>
      <c r="H40" s="55"/>
      <c r="I40" s="53"/>
      <c r="J40" s="282"/>
      <c r="K40" s="184"/>
    </row>
    <row r="41" spans="1:11" ht="7.5" customHeight="1" thickBot="1" x14ac:dyDescent="0.35">
      <c r="A41" s="16"/>
      <c r="B41" s="24"/>
      <c r="C41" s="24"/>
      <c r="D41" s="24"/>
      <c r="E41" s="24"/>
      <c r="F41" s="24"/>
      <c r="G41" s="24"/>
      <c r="H41" s="24"/>
      <c r="I41" s="24"/>
    </row>
    <row r="42" spans="1:11" ht="23.25" customHeight="1" thickBot="1" x14ac:dyDescent="0.35">
      <c r="A42" s="191" t="s">
        <v>174</v>
      </c>
      <c r="B42" s="192"/>
      <c r="C42" s="192"/>
      <c r="D42" s="192"/>
      <c r="E42" s="192"/>
      <c r="F42" s="192"/>
      <c r="G42" s="192"/>
      <c r="H42" s="192"/>
      <c r="I42" s="192"/>
      <c r="J42" s="192"/>
      <c r="K42" s="193"/>
    </row>
    <row r="43" spans="1:11" x14ac:dyDescent="0.3">
      <c r="A43" s="28" t="s">
        <v>56</v>
      </c>
      <c r="B43" s="27"/>
      <c r="C43" s="56"/>
      <c r="D43" s="57"/>
      <c r="E43" s="56"/>
      <c r="F43" s="57"/>
      <c r="G43" s="56"/>
      <c r="H43" s="57"/>
      <c r="I43" s="283"/>
      <c r="J43" s="284"/>
      <c r="K43" s="285"/>
    </row>
    <row r="44" spans="1:11" ht="31.2" thickBot="1" x14ac:dyDescent="0.35">
      <c r="A44" s="29" t="s">
        <v>57</v>
      </c>
      <c r="B44" s="30"/>
      <c r="C44" s="58"/>
      <c r="D44" s="59"/>
      <c r="E44" s="58"/>
      <c r="F44" s="59"/>
      <c r="G44" s="60"/>
      <c r="H44" s="59"/>
      <c r="I44" s="282"/>
      <c r="J44" s="286"/>
      <c r="K44" s="184"/>
    </row>
    <row r="45" spans="1:11" s="25" customFormat="1" ht="6.75" customHeight="1" thickBot="1" x14ac:dyDescent="0.35">
      <c r="A45" s="16"/>
      <c r="B45" s="24"/>
      <c r="C45" s="24"/>
      <c r="D45" s="24"/>
      <c r="E45" s="24"/>
      <c r="F45" s="24"/>
      <c r="G45" s="24"/>
      <c r="H45" s="24"/>
      <c r="I45" s="121"/>
      <c r="J45" s="121"/>
      <c r="K45" s="121"/>
    </row>
    <row r="46" spans="1:11" ht="24" customHeight="1" thickBot="1" x14ac:dyDescent="0.35">
      <c r="A46" s="197" t="s">
        <v>175</v>
      </c>
      <c r="B46" s="198"/>
      <c r="C46" s="198"/>
      <c r="D46" s="198"/>
      <c r="E46" s="198"/>
      <c r="F46" s="198"/>
      <c r="G46" s="198"/>
      <c r="H46" s="198"/>
      <c r="I46" s="199"/>
      <c r="J46" s="199"/>
      <c r="K46" s="200"/>
    </row>
    <row r="47" spans="1:11" x14ac:dyDescent="0.3">
      <c r="A47" s="110" t="s">
        <v>15</v>
      </c>
      <c r="B47" s="27"/>
      <c r="C47" s="56"/>
      <c r="D47" s="57"/>
      <c r="E47" s="56"/>
      <c r="F47" s="57"/>
      <c r="G47" s="56"/>
      <c r="H47" s="125"/>
      <c r="I47" s="201"/>
      <c r="J47" s="202"/>
      <c r="K47" s="203"/>
    </row>
    <row r="48" spans="1:11" x14ac:dyDescent="0.3">
      <c r="A48" s="31" t="s">
        <v>58</v>
      </c>
      <c r="B48" s="26"/>
      <c r="C48" s="50"/>
      <c r="D48" s="47"/>
      <c r="E48" s="50"/>
      <c r="F48" s="47"/>
      <c r="G48" s="50"/>
      <c r="H48" s="63"/>
      <c r="I48" s="160"/>
      <c r="J48" s="159"/>
      <c r="K48" s="161"/>
    </row>
    <row r="49" spans="1:11" x14ac:dyDescent="0.3">
      <c r="A49" s="31" t="s">
        <v>16</v>
      </c>
      <c r="B49" s="26"/>
      <c r="C49" s="50"/>
      <c r="D49" s="47"/>
      <c r="E49" s="50"/>
      <c r="F49" s="47"/>
      <c r="G49" s="50"/>
      <c r="H49" s="63"/>
      <c r="I49" s="160"/>
      <c r="J49" s="159"/>
      <c r="K49" s="161"/>
    </row>
    <row r="50" spans="1:11" x14ac:dyDescent="0.3">
      <c r="A50" s="31" t="s">
        <v>59</v>
      </c>
      <c r="B50" s="33"/>
      <c r="C50" s="61"/>
      <c r="D50" s="62"/>
      <c r="E50" s="61"/>
      <c r="F50" s="62"/>
      <c r="G50" s="61"/>
      <c r="H50" s="123"/>
      <c r="I50" s="160"/>
      <c r="J50" s="159"/>
      <c r="K50" s="161"/>
    </row>
    <row r="51" spans="1:11" ht="15" thickBot="1" x14ac:dyDescent="0.35">
      <c r="A51" s="32" t="s">
        <v>60</v>
      </c>
      <c r="B51" s="34"/>
      <c r="C51" s="54"/>
      <c r="D51" s="55"/>
      <c r="E51" s="54"/>
      <c r="F51" s="55"/>
      <c r="G51" s="54"/>
      <c r="H51" s="124"/>
      <c r="I51" s="187"/>
      <c r="J51" s="188"/>
      <c r="K51" s="189"/>
    </row>
    <row r="52" spans="1:11" s="25" customFormat="1" ht="6" customHeight="1" thickBot="1" x14ac:dyDescent="0.35">
      <c r="A52" s="16"/>
      <c r="B52" s="24"/>
      <c r="C52" s="24"/>
      <c r="D52" s="24"/>
      <c r="E52" s="24"/>
      <c r="F52" s="24"/>
      <c r="G52" s="24"/>
      <c r="H52" s="24"/>
      <c r="I52" s="24"/>
    </row>
    <row r="53" spans="1:11" ht="25.5" customHeight="1" thickBot="1" x14ac:dyDescent="0.35">
      <c r="A53" s="191" t="s">
        <v>176</v>
      </c>
      <c r="B53" s="192"/>
      <c r="C53" s="192"/>
      <c r="D53" s="192"/>
      <c r="E53" s="192"/>
      <c r="F53" s="192"/>
      <c r="G53" s="192"/>
      <c r="H53" s="192"/>
      <c r="I53" s="291"/>
      <c r="J53" s="291"/>
      <c r="K53" s="292"/>
    </row>
    <row r="54" spans="1:11" ht="20.399999999999999" x14ac:dyDescent="0.3">
      <c r="A54" s="37" t="s">
        <v>17</v>
      </c>
      <c r="B54" s="27"/>
      <c r="C54" s="56"/>
      <c r="D54" s="57"/>
      <c r="E54" s="56"/>
      <c r="F54" s="57"/>
      <c r="G54" s="56"/>
      <c r="H54" s="125"/>
      <c r="I54" s="201"/>
      <c r="J54" s="202"/>
      <c r="K54" s="203"/>
    </row>
    <row r="55" spans="1:11" x14ac:dyDescent="0.3">
      <c r="A55" s="35" t="s">
        <v>18</v>
      </c>
      <c r="B55" s="26"/>
      <c r="C55" s="50"/>
      <c r="D55" s="47"/>
      <c r="E55" s="50"/>
      <c r="F55" s="47"/>
      <c r="G55" s="50"/>
      <c r="H55" s="63"/>
      <c r="I55" s="160"/>
      <c r="J55" s="159"/>
      <c r="K55" s="161"/>
    </row>
    <row r="56" spans="1:11" ht="20.399999999999999" x14ac:dyDescent="0.3">
      <c r="A56" s="35" t="s">
        <v>19</v>
      </c>
      <c r="B56" s="26"/>
      <c r="C56" s="50"/>
      <c r="D56" s="47"/>
      <c r="E56" s="50"/>
      <c r="F56" s="47"/>
      <c r="G56" s="50"/>
      <c r="H56" s="63"/>
      <c r="I56" s="160"/>
      <c r="J56" s="159"/>
      <c r="K56" s="161"/>
    </row>
    <row r="57" spans="1:11" x14ac:dyDescent="0.3">
      <c r="A57" s="35" t="s">
        <v>20</v>
      </c>
      <c r="B57" s="26"/>
      <c r="C57" s="50"/>
      <c r="D57" s="47"/>
      <c r="E57" s="50"/>
      <c r="F57" s="47"/>
      <c r="G57" s="50"/>
      <c r="H57" s="63"/>
      <c r="I57" s="160"/>
      <c r="J57" s="159"/>
      <c r="K57" s="161"/>
    </row>
    <row r="58" spans="1:11" x14ac:dyDescent="0.3">
      <c r="A58" s="35" t="s">
        <v>21</v>
      </c>
      <c r="B58" s="26"/>
      <c r="C58" s="50"/>
      <c r="D58" s="47"/>
      <c r="E58" s="50"/>
      <c r="F58" s="47"/>
      <c r="G58" s="50"/>
      <c r="H58" s="63"/>
      <c r="I58" s="160"/>
      <c r="J58" s="159"/>
      <c r="K58" s="161"/>
    </row>
    <row r="59" spans="1:11" ht="30.6" x14ac:dyDescent="0.3">
      <c r="A59" s="35" t="s">
        <v>22</v>
      </c>
      <c r="B59" s="26"/>
      <c r="C59" s="50"/>
      <c r="D59" s="47"/>
      <c r="E59" s="50"/>
      <c r="F59" s="47"/>
      <c r="G59" s="50"/>
      <c r="H59" s="63"/>
      <c r="I59" s="160"/>
      <c r="J59" s="159"/>
      <c r="K59" s="161"/>
    </row>
    <row r="60" spans="1:11" x14ac:dyDescent="0.3">
      <c r="A60" s="35" t="s">
        <v>63</v>
      </c>
      <c r="B60" s="26"/>
      <c r="C60" s="50"/>
      <c r="D60" s="47"/>
      <c r="E60" s="50"/>
      <c r="F60" s="47"/>
      <c r="G60" s="50"/>
      <c r="H60" s="63"/>
      <c r="I60" s="160"/>
      <c r="J60" s="159"/>
      <c r="K60" s="161"/>
    </row>
    <row r="61" spans="1:11" ht="30.6" x14ac:dyDescent="0.3">
      <c r="A61" s="35" t="s">
        <v>61</v>
      </c>
      <c r="B61" s="26"/>
      <c r="C61" s="50"/>
      <c r="D61" s="47"/>
      <c r="E61" s="50"/>
      <c r="F61" s="47"/>
      <c r="G61" s="50"/>
      <c r="H61" s="63"/>
      <c r="I61" s="160"/>
      <c r="J61" s="159"/>
      <c r="K61" s="161"/>
    </row>
    <row r="62" spans="1:11" x14ac:dyDescent="0.3">
      <c r="A62" s="35" t="s">
        <v>71</v>
      </c>
      <c r="B62" s="33"/>
      <c r="C62" s="61"/>
      <c r="D62" s="62"/>
      <c r="E62" s="61"/>
      <c r="F62" s="62"/>
      <c r="G62" s="61"/>
      <c r="H62" s="123"/>
      <c r="I62" s="160"/>
      <c r="J62" s="159"/>
      <c r="K62" s="161"/>
    </row>
    <row r="63" spans="1:11" x14ac:dyDescent="0.3">
      <c r="A63" s="35" t="s">
        <v>72</v>
      </c>
      <c r="B63" s="33"/>
      <c r="C63" s="61"/>
      <c r="D63" s="62"/>
      <c r="E63" s="61"/>
      <c r="F63" s="62"/>
      <c r="G63" s="61"/>
      <c r="H63" s="123"/>
      <c r="I63" s="160"/>
      <c r="J63" s="159"/>
      <c r="K63" s="161"/>
    </row>
    <row r="64" spans="1:11" x14ac:dyDescent="0.3">
      <c r="A64" s="35" t="s">
        <v>62</v>
      </c>
      <c r="B64" s="33"/>
      <c r="C64" s="61"/>
      <c r="D64" s="62"/>
      <c r="E64" s="61"/>
      <c r="F64" s="62"/>
      <c r="G64" s="61"/>
      <c r="H64" s="123"/>
      <c r="I64" s="160"/>
      <c r="J64" s="159"/>
      <c r="K64" s="161"/>
    </row>
    <row r="65" spans="1:11" x14ac:dyDescent="0.3">
      <c r="A65" s="38" t="s">
        <v>70</v>
      </c>
      <c r="B65" s="33"/>
      <c r="C65" s="61"/>
      <c r="D65" s="62"/>
      <c r="E65" s="61"/>
      <c r="F65" s="62"/>
      <c r="G65" s="61"/>
      <c r="H65" s="123"/>
      <c r="I65" s="160"/>
      <c r="J65" s="159"/>
      <c r="K65" s="161"/>
    </row>
    <row r="66" spans="1:11" ht="15" thickBot="1" x14ac:dyDescent="0.35">
      <c r="A66" s="36"/>
      <c r="B66" s="34"/>
      <c r="C66" s="54"/>
      <c r="D66" s="55"/>
      <c r="E66" s="54"/>
      <c r="F66" s="55"/>
      <c r="G66" s="54"/>
      <c r="H66" s="124"/>
      <c r="I66" s="187"/>
      <c r="J66" s="188"/>
      <c r="K66" s="189"/>
    </row>
    <row r="67" spans="1:11" s="25" customFormat="1" ht="6" customHeight="1" x14ac:dyDescent="0.3">
      <c r="A67" s="16"/>
      <c r="B67" s="24"/>
      <c r="C67" s="24"/>
      <c r="D67" s="24"/>
      <c r="E67" s="24"/>
      <c r="F67" s="24"/>
      <c r="G67" s="24"/>
      <c r="H67" s="24"/>
      <c r="I67" s="24"/>
    </row>
    <row r="68" spans="1:11" ht="24.75" customHeight="1" x14ac:dyDescent="0.3">
      <c r="A68" s="190" t="s">
        <v>177</v>
      </c>
      <c r="B68" s="190"/>
      <c r="C68" s="190"/>
      <c r="D68" s="190"/>
      <c r="E68" s="190"/>
      <c r="F68" s="190"/>
      <c r="G68" s="190"/>
      <c r="H68" s="190"/>
      <c r="I68" s="190"/>
      <c r="J68" s="190"/>
      <c r="K68" s="190"/>
    </row>
    <row r="69" spans="1:11" x14ac:dyDescent="0.3">
      <c r="A69" s="28" t="s">
        <v>64</v>
      </c>
      <c r="B69" s="27"/>
      <c r="C69" s="56"/>
      <c r="D69" s="57"/>
      <c r="E69" s="56"/>
      <c r="F69" s="57"/>
      <c r="G69" s="56"/>
      <c r="H69" s="125"/>
      <c r="I69" s="275"/>
      <c r="J69" s="275"/>
      <c r="K69" s="275"/>
    </row>
    <row r="70" spans="1:11" x14ac:dyDescent="0.3">
      <c r="A70" s="11" t="s">
        <v>65</v>
      </c>
      <c r="B70" s="26"/>
      <c r="C70" s="50"/>
      <c r="D70" s="47"/>
      <c r="E70" s="50"/>
      <c r="F70" s="47"/>
      <c r="G70" s="50"/>
      <c r="H70" s="63"/>
      <c r="I70" s="159"/>
      <c r="J70" s="159"/>
      <c r="K70" s="159"/>
    </row>
    <row r="71" spans="1:11" ht="20.399999999999999" x14ac:dyDescent="0.3">
      <c r="A71" s="11" t="s">
        <v>66</v>
      </c>
      <c r="B71" s="26"/>
      <c r="C71" s="50"/>
      <c r="D71" s="47"/>
      <c r="E71" s="50"/>
      <c r="F71" s="47"/>
      <c r="G71" s="50"/>
      <c r="H71" s="63"/>
      <c r="I71" s="159"/>
      <c r="J71" s="159"/>
      <c r="K71" s="159"/>
    </row>
    <row r="72" spans="1:11" x14ac:dyDescent="0.3">
      <c r="A72" s="11" t="s">
        <v>75</v>
      </c>
      <c r="B72" s="26"/>
      <c r="C72" s="50"/>
      <c r="D72" s="47"/>
      <c r="E72" s="50"/>
      <c r="F72" s="47"/>
      <c r="G72" s="50"/>
      <c r="H72" s="63"/>
      <c r="I72" s="159"/>
      <c r="J72" s="159"/>
      <c r="K72" s="159"/>
    </row>
    <row r="73" spans="1:11" x14ac:dyDescent="0.3">
      <c r="A73" s="11" t="s">
        <v>76</v>
      </c>
      <c r="B73" s="26"/>
      <c r="C73" s="50"/>
      <c r="D73" s="47"/>
      <c r="E73" s="50"/>
      <c r="F73" s="47"/>
      <c r="G73" s="50"/>
      <c r="H73" s="63"/>
      <c r="I73" s="159"/>
      <c r="J73" s="159"/>
      <c r="K73" s="159"/>
    </row>
    <row r="74" spans="1:11" x14ac:dyDescent="0.3">
      <c r="A74" s="11" t="s">
        <v>77</v>
      </c>
      <c r="B74" s="26"/>
      <c r="C74" s="50"/>
      <c r="D74" s="47"/>
      <c r="E74" s="50"/>
      <c r="F74" s="47"/>
      <c r="G74" s="50"/>
      <c r="H74" s="63"/>
      <c r="I74" s="159"/>
      <c r="J74" s="159"/>
      <c r="K74" s="159"/>
    </row>
    <row r="75" spans="1:11" ht="10.5" customHeight="1" thickBot="1" x14ac:dyDescent="0.35">
      <c r="A75" s="157"/>
      <c r="B75" s="158"/>
      <c r="C75" s="158"/>
      <c r="D75" s="158"/>
      <c r="E75" s="158"/>
      <c r="F75" s="158"/>
      <c r="G75" s="158"/>
      <c r="H75" s="158"/>
      <c r="I75" s="158"/>
      <c r="J75" s="158"/>
      <c r="K75" s="158"/>
    </row>
    <row r="76" spans="1:11" ht="22.5" customHeight="1" thickBot="1" x14ac:dyDescent="0.35">
      <c r="A76" s="191" t="s">
        <v>178</v>
      </c>
      <c r="B76" s="192"/>
      <c r="C76" s="192"/>
      <c r="D76" s="192"/>
      <c r="E76" s="192"/>
      <c r="F76" s="192"/>
      <c r="G76" s="192"/>
      <c r="H76" s="192"/>
      <c r="I76" s="192"/>
      <c r="J76" s="192"/>
      <c r="K76" s="193"/>
    </row>
    <row r="77" spans="1:11" x14ac:dyDescent="0.3">
      <c r="A77" s="28" t="s">
        <v>69</v>
      </c>
      <c r="B77" s="48"/>
      <c r="C77" s="56"/>
      <c r="D77" s="57"/>
      <c r="E77" s="56"/>
      <c r="F77" s="57"/>
      <c r="G77" s="56"/>
      <c r="H77" s="125"/>
      <c r="I77" s="194"/>
      <c r="J77" s="195"/>
      <c r="K77" s="196"/>
    </row>
    <row r="78" spans="1:11" x14ac:dyDescent="0.3">
      <c r="A78" s="11" t="s">
        <v>67</v>
      </c>
      <c r="B78" s="129"/>
      <c r="C78" s="50"/>
      <c r="D78" s="47"/>
      <c r="E78" s="50"/>
      <c r="F78" s="47"/>
      <c r="G78" s="50"/>
      <c r="H78" s="63"/>
      <c r="I78" s="160"/>
      <c r="J78" s="159"/>
      <c r="K78" s="161"/>
    </row>
    <row r="79" spans="1:11" x14ac:dyDescent="0.3">
      <c r="A79" s="15" t="s">
        <v>23</v>
      </c>
      <c r="B79" s="129"/>
      <c r="C79" s="50"/>
      <c r="D79" s="47"/>
      <c r="E79" s="50"/>
      <c r="F79" s="47"/>
      <c r="G79" s="50"/>
      <c r="H79" s="63"/>
      <c r="I79" s="160"/>
      <c r="J79" s="159"/>
      <c r="K79" s="161"/>
    </row>
    <row r="80" spans="1:11" x14ac:dyDescent="0.3">
      <c r="A80" s="15" t="s">
        <v>73</v>
      </c>
      <c r="B80" s="129"/>
      <c r="C80" s="50"/>
      <c r="D80" s="47"/>
      <c r="E80" s="50"/>
      <c r="F80" s="47"/>
      <c r="G80" s="50"/>
      <c r="H80" s="63"/>
      <c r="I80" s="160"/>
      <c r="J80" s="159"/>
      <c r="K80" s="161"/>
    </row>
    <row r="81" spans="1:11" x14ac:dyDescent="0.3">
      <c r="A81" s="15" t="s">
        <v>68</v>
      </c>
      <c r="B81" s="129"/>
      <c r="C81" s="50"/>
      <c r="D81" s="47"/>
      <c r="E81" s="50"/>
      <c r="F81" s="47"/>
      <c r="G81" s="50"/>
      <c r="H81" s="63"/>
      <c r="I81" s="160"/>
      <c r="J81" s="159"/>
      <c r="K81" s="161"/>
    </row>
    <row r="82" spans="1:11" ht="15" thickBot="1" x14ac:dyDescent="0.35">
      <c r="A82" s="9"/>
      <c r="B82" s="130"/>
      <c r="C82" s="54"/>
      <c r="D82" s="55"/>
      <c r="E82" s="54"/>
      <c r="F82" s="55"/>
      <c r="G82" s="54"/>
      <c r="H82" s="124"/>
      <c r="I82" s="187"/>
      <c r="J82" s="188"/>
      <c r="K82" s="189"/>
    </row>
    <row r="83" spans="1:11" ht="6.75" customHeight="1" thickBot="1" x14ac:dyDescent="0.35">
      <c r="A83" s="18"/>
      <c r="B83" s="18"/>
      <c r="C83" s="18"/>
      <c r="D83" s="18"/>
      <c r="E83" s="18"/>
      <c r="F83" s="18"/>
      <c r="G83" s="18"/>
      <c r="H83" s="18"/>
      <c r="I83" s="18"/>
      <c r="J83" s="25"/>
    </row>
    <row r="84" spans="1:11" ht="23.25" customHeight="1" thickBot="1" x14ac:dyDescent="0.35">
      <c r="A84" s="250" t="s">
        <v>179</v>
      </c>
      <c r="B84" s="251"/>
      <c r="C84" s="251"/>
      <c r="D84" s="251"/>
      <c r="E84" s="251"/>
      <c r="F84" s="251"/>
      <c r="G84" s="251"/>
      <c r="H84" s="251"/>
      <c r="I84" s="251"/>
      <c r="J84" s="251"/>
      <c r="K84" s="252"/>
    </row>
    <row r="85" spans="1:11" ht="24.75" customHeight="1" thickBot="1" x14ac:dyDescent="0.35">
      <c r="A85" s="253" t="s">
        <v>24</v>
      </c>
      <c r="B85" s="254"/>
      <c r="C85" s="254"/>
      <c r="D85" s="254"/>
      <c r="E85" s="254"/>
      <c r="F85" s="254"/>
      <c r="G85" s="254"/>
      <c r="H85" s="254"/>
      <c r="I85" s="254"/>
      <c r="J85" s="254"/>
      <c r="K85" s="255"/>
    </row>
    <row r="86" spans="1:11" ht="118.5" customHeight="1" thickBot="1" x14ac:dyDescent="0.35">
      <c r="A86" s="256" t="s">
        <v>204</v>
      </c>
      <c r="B86" s="257"/>
      <c r="C86" s="257"/>
      <c r="D86" s="257"/>
      <c r="E86" s="257"/>
      <c r="F86" s="257"/>
      <c r="G86" s="257"/>
      <c r="H86" s="257"/>
      <c r="I86" s="257"/>
      <c r="J86" s="257"/>
      <c r="K86" s="258"/>
    </row>
    <row r="87" spans="1:11" s="25" customFormat="1" ht="12.75" customHeight="1" thickBot="1" x14ac:dyDescent="0.35">
      <c r="A87" s="39"/>
      <c r="B87" s="39"/>
      <c r="C87" s="39"/>
      <c r="D87" s="39"/>
      <c r="E87" s="39"/>
      <c r="F87" s="39"/>
      <c r="G87" s="39"/>
      <c r="H87" s="39"/>
      <c r="I87" s="39"/>
    </row>
    <row r="88" spans="1:11" ht="15" customHeight="1" thickBot="1" x14ac:dyDescent="0.35">
      <c r="A88" s="259" t="s">
        <v>180</v>
      </c>
      <c r="B88" s="260"/>
      <c r="C88" s="260"/>
      <c r="D88" s="260"/>
      <c r="E88" s="260"/>
      <c r="F88" s="260"/>
      <c r="G88" s="260"/>
      <c r="H88" s="260"/>
      <c r="I88" s="260"/>
      <c r="J88" s="260"/>
      <c r="K88" s="261"/>
    </row>
    <row r="89" spans="1:11" ht="22.5" customHeight="1" x14ac:dyDescent="0.3">
      <c r="A89" s="262"/>
      <c r="B89" s="263"/>
      <c r="C89" s="263"/>
      <c r="D89" s="263"/>
      <c r="E89" s="263"/>
      <c r="F89" s="263"/>
      <c r="G89" s="263"/>
      <c r="H89" s="263"/>
      <c r="I89" s="263"/>
      <c r="J89" s="263"/>
      <c r="K89" s="264"/>
    </row>
    <row r="90" spans="1:11" ht="22.5" customHeight="1" x14ac:dyDescent="0.3">
      <c r="A90" s="177"/>
      <c r="B90" s="178"/>
      <c r="C90" s="178"/>
      <c r="D90" s="178"/>
      <c r="E90" s="178"/>
      <c r="F90" s="178"/>
      <c r="G90" s="178"/>
      <c r="H90" s="178"/>
      <c r="I90" s="178"/>
      <c r="J90" s="178"/>
      <c r="K90" s="179"/>
    </row>
    <row r="91" spans="1:11" ht="22.5" customHeight="1" x14ac:dyDescent="0.3">
      <c r="A91" s="177"/>
      <c r="B91" s="178"/>
      <c r="C91" s="178"/>
      <c r="D91" s="178"/>
      <c r="E91" s="178"/>
      <c r="F91" s="178"/>
      <c r="G91" s="178"/>
      <c r="H91" s="178"/>
      <c r="I91" s="178"/>
      <c r="J91" s="178"/>
      <c r="K91" s="179"/>
    </row>
    <row r="92" spans="1:11" ht="18.75" customHeight="1" x14ac:dyDescent="0.3">
      <c r="A92" s="177"/>
      <c r="B92" s="178"/>
      <c r="C92" s="178"/>
      <c r="D92" s="178"/>
      <c r="E92" s="178"/>
      <c r="F92" s="178"/>
      <c r="G92" s="178"/>
      <c r="H92" s="178"/>
      <c r="I92" s="178"/>
      <c r="J92" s="178"/>
      <c r="K92" s="179"/>
    </row>
    <row r="93" spans="1:11" ht="24.75" customHeight="1" thickBot="1" x14ac:dyDescent="0.35">
      <c r="A93" s="180"/>
      <c r="B93" s="181"/>
      <c r="C93" s="181"/>
      <c r="D93" s="181"/>
      <c r="E93" s="181"/>
      <c r="F93" s="181"/>
      <c r="G93" s="181"/>
      <c r="H93" s="181"/>
      <c r="I93" s="181"/>
      <c r="J93" s="181"/>
      <c r="K93" s="182"/>
    </row>
  </sheetData>
  <mergeCells count="122">
    <mergeCell ref="A90:K90"/>
    <mergeCell ref="A91:K91"/>
    <mergeCell ref="I30:I31"/>
    <mergeCell ref="A30:A33"/>
    <mergeCell ref="B30:B31"/>
    <mergeCell ref="C30:D30"/>
    <mergeCell ref="E30:F30"/>
    <mergeCell ref="J39:K39"/>
    <mergeCell ref="J40:K40"/>
    <mergeCell ref="I43:K43"/>
    <mergeCell ref="I44:K44"/>
    <mergeCell ref="A42:K42"/>
    <mergeCell ref="J33:K33"/>
    <mergeCell ref="A35:K35"/>
    <mergeCell ref="J36:K36"/>
    <mergeCell ref="J37:K37"/>
    <mergeCell ref="J38:K38"/>
    <mergeCell ref="G38:H38"/>
    <mergeCell ref="C38:D38"/>
    <mergeCell ref="J30:K30"/>
    <mergeCell ref="E38:F38"/>
    <mergeCell ref="A53:K53"/>
    <mergeCell ref="I54:K54"/>
    <mergeCell ref="I55:K55"/>
    <mergeCell ref="A84:K84"/>
    <mergeCell ref="A85:K85"/>
    <mergeCell ref="A86:K86"/>
    <mergeCell ref="A88:K88"/>
    <mergeCell ref="A89:K89"/>
    <mergeCell ref="B14:C14"/>
    <mergeCell ref="B15:C15"/>
    <mergeCell ref="B16:C16"/>
    <mergeCell ref="H19:I19"/>
    <mergeCell ref="D19:G19"/>
    <mergeCell ref="J19:K19"/>
    <mergeCell ref="J20:K20"/>
    <mergeCell ref="H14:K14"/>
    <mergeCell ref="H15:K15"/>
    <mergeCell ref="H16:K16"/>
    <mergeCell ref="J21:K21"/>
    <mergeCell ref="A27:K27"/>
    <mergeCell ref="J28:K28"/>
    <mergeCell ref="B18:G18"/>
    <mergeCell ref="F21:G21"/>
    <mergeCell ref="J24:K24"/>
    <mergeCell ref="I69:K69"/>
    <mergeCell ref="I70:K70"/>
    <mergeCell ref="I71:K71"/>
    <mergeCell ref="F5:K5"/>
    <mergeCell ref="B6:K7"/>
    <mergeCell ref="J1:K1"/>
    <mergeCell ref="J2:K2"/>
    <mergeCell ref="A1:B4"/>
    <mergeCell ref="C1:H2"/>
    <mergeCell ref="C3:H3"/>
    <mergeCell ref="C4:H4"/>
    <mergeCell ref="C9:F9"/>
    <mergeCell ref="A5:E5"/>
    <mergeCell ref="A6:A7"/>
    <mergeCell ref="A9:B9"/>
    <mergeCell ref="B12:C12"/>
    <mergeCell ref="B13:C13"/>
    <mergeCell ref="H12:K12"/>
    <mergeCell ref="H13:K13"/>
    <mergeCell ref="G30:H30"/>
    <mergeCell ref="A19:C19"/>
    <mergeCell ref="B20:C20"/>
    <mergeCell ref="F20:G20"/>
    <mergeCell ref="D20:E20"/>
    <mergeCell ref="A21:E21"/>
    <mergeCell ref="E25:F25"/>
    <mergeCell ref="E24:F24"/>
    <mergeCell ref="B24:C24"/>
    <mergeCell ref="G24:H24"/>
    <mergeCell ref="B25:C25"/>
    <mergeCell ref="G25:H25"/>
    <mergeCell ref="A92:K92"/>
    <mergeCell ref="A93:K93"/>
    <mergeCell ref="J25:K25"/>
    <mergeCell ref="J31:K31"/>
    <mergeCell ref="I79:K79"/>
    <mergeCell ref="I80:K80"/>
    <mergeCell ref="I81:K81"/>
    <mergeCell ref="I82:K82"/>
    <mergeCell ref="J32:K32"/>
    <mergeCell ref="A68:K68"/>
    <mergeCell ref="A76:K76"/>
    <mergeCell ref="I77:K77"/>
    <mergeCell ref="I73:K73"/>
    <mergeCell ref="I74:K74"/>
    <mergeCell ref="I78:K78"/>
    <mergeCell ref="I66:K66"/>
    <mergeCell ref="I56:K56"/>
    <mergeCell ref="I51:K51"/>
    <mergeCell ref="A46:K46"/>
    <mergeCell ref="I47:K47"/>
    <mergeCell ref="I48:K48"/>
    <mergeCell ref="I49:K49"/>
    <mergeCell ref="I50:K50"/>
    <mergeCell ref="I63:K63"/>
    <mergeCell ref="I72:K72"/>
    <mergeCell ref="I62:K62"/>
    <mergeCell ref="H20:I20"/>
    <mergeCell ref="H21:I21"/>
    <mergeCell ref="H11:K11"/>
    <mergeCell ref="D11:F11"/>
    <mergeCell ref="D12:F12"/>
    <mergeCell ref="D13:F13"/>
    <mergeCell ref="D14:F14"/>
    <mergeCell ref="D15:F15"/>
    <mergeCell ref="D16:F16"/>
    <mergeCell ref="I65:K65"/>
    <mergeCell ref="I57:K57"/>
    <mergeCell ref="I58:K58"/>
    <mergeCell ref="I59:K59"/>
    <mergeCell ref="I60:K60"/>
    <mergeCell ref="I61:K61"/>
    <mergeCell ref="I64:K64"/>
    <mergeCell ref="A23:K23"/>
    <mergeCell ref="H18:I18"/>
    <mergeCell ref="J18:K18"/>
    <mergeCell ref="B11:C11"/>
  </mergeCells>
  <hyperlinks>
    <hyperlink ref="D12" r:id="rId1"/>
    <hyperlink ref="D13" r:id="rId2"/>
    <hyperlink ref="D14" r:id="rId3"/>
  </hyperlinks>
  <pageMargins left="0.59055118110236227" right="0.59055118110236227" top="0.74803149606299213" bottom="0.59055118110236227" header="0.31496062992125984" footer="0.31496062992125984"/>
  <pageSetup scale="33" fitToHeight="3" orientation="portrait" r:id="rId4"/>
  <headerFooter>
    <oddFooter>&amp;CPágina &amp;P de &amp;N</oddFooter>
  </headerFooter>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workbookViewId="0">
      <selection activeCell="F22" sqref="F22"/>
    </sheetView>
  </sheetViews>
  <sheetFormatPr baseColWidth="10" defaultColWidth="11.44140625" defaultRowHeight="12" x14ac:dyDescent="0.25"/>
  <cols>
    <col min="1" max="1" width="2.109375" style="64" customWidth="1"/>
    <col min="2" max="2" width="18.33203125" style="64" bestFit="1" customWidth="1"/>
    <col min="3" max="3" width="9.88671875" style="64" bestFit="1" customWidth="1"/>
    <col min="4" max="4" width="11" style="64" bestFit="1" customWidth="1"/>
    <col min="5" max="5" width="22.109375" style="64" customWidth="1"/>
    <col min="6" max="6" width="10.6640625" style="64" bestFit="1" customWidth="1"/>
    <col min="7" max="7" width="9" style="64" bestFit="1" customWidth="1"/>
    <col min="8" max="8" width="8.88671875" style="64" bestFit="1" customWidth="1"/>
    <col min="9" max="9" width="6.88671875" style="64" bestFit="1" customWidth="1"/>
    <col min="10" max="10" width="9.44140625" style="64" customWidth="1"/>
    <col min="11" max="11" width="9.88671875" style="64" bestFit="1" customWidth="1"/>
    <col min="12" max="12" width="11" style="64" bestFit="1" customWidth="1"/>
    <col min="13" max="13" width="10.109375" style="64" customWidth="1"/>
    <col min="14" max="14" width="10.5546875" style="64" bestFit="1" customWidth="1"/>
    <col min="15" max="15" width="0.6640625" style="64" customWidth="1"/>
    <col min="16" max="16" width="9.88671875" style="64" bestFit="1" customWidth="1"/>
    <col min="17" max="17" width="10.44140625" style="64" bestFit="1" customWidth="1"/>
    <col min="18" max="18" width="11" style="64" bestFit="1" customWidth="1"/>
    <col min="19" max="19" width="10.5546875" style="64" bestFit="1" customWidth="1"/>
    <col min="20" max="20" width="12.33203125" style="64" bestFit="1" customWidth="1"/>
    <col min="21" max="22" width="11.33203125" style="64" bestFit="1" customWidth="1"/>
    <col min="23" max="23" width="9.109375" style="64" bestFit="1" customWidth="1"/>
    <col min="24" max="24" width="14.6640625" style="64" bestFit="1" customWidth="1"/>
    <col min="25" max="26" width="9.88671875" style="64" bestFit="1" customWidth="1"/>
    <col min="27" max="27" width="13.109375" style="64" bestFit="1" customWidth="1"/>
    <col min="28" max="16384" width="11.44140625" style="64"/>
  </cols>
  <sheetData>
    <row r="1" spans="1:27" ht="15.75" customHeight="1" thickBot="1" x14ac:dyDescent="0.3">
      <c r="J1" s="134"/>
      <c r="K1" s="134"/>
      <c r="L1" s="134"/>
      <c r="M1" s="343"/>
      <c r="N1" s="68"/>
      <c r="O1" s="68"/>
      <c r="P1" s="68"/>
      <c r="Q1" s="68"/>
      <c r="R1" s="68"/>
      <c r="S1" s="68"/>
      <c r="T1" s="68"/>
      <c r="U1" s="68"/>
      <c r="V1" s="68"/>
      <c r="W1" s="68"/>
      <c r="X1" s="68"/>
      <c r="Y1" s="68"/>
      <c r="Z1" s="68"/>
      <c r="AA1" s="68"/>
    </row>
    <row r="2" spans="1:27" ht="25.5" customHeight="1" thickBot="1" x14ac:dyDescent="0.3">
      <c r="A2" s="368" t="s">
        <v>118</v>
      </c>
      <c r="B2" s="369"/>
      <c r="C2" s="369"/>
      <c r="D2" s="369"/>
      <c r="E2" s="369"/>
      <c r="F2" s="369"/>
      <c r="G2" s="369"/>
      <c r="H2" s="369"/>
      <c r="I2" s="370"/>
      <c r="J2" s="132" t="s">
        <v>105</v>
      </c>
      <c r="K2" s="358" t="s">
        <v>106</v>
      </c>
      <c r="L2" s="359"/>
      <c r="M2" s="344"/>
      <c r="N2" s="69"/>
      <c r="O2" s="69"/>
      <c r="P2" s="69"/>
      <c r="Q2" s="69"/>
      <c r="R2" s="69"/>
      <c r="S2" s="69"/>
      <c r="T2" s="69"/>
      <c r="U2" s="69"/>
      <c r="V2" s="69"/>
      <c r="W2" s="69"/>
      <c r="X2" s="69"/>
      <c r="Y2" s="69"/>
      <c r="Z2" s="69"/>
      <c r="AA2" s="69"/>
    </row>
    <row r="3" spans="1:27" ht="19.5" customHeight="1" thickBot="1" x14ac:dyDescent="0.3">
      <c r="A3" s="340" t="s">
        <v>119</v>
      </c>
      <c r="B3" s="341"/>
      <c r="C3" s="341"/>
      <c r="D3" s="341"/>
      <c r="E3" s="341"/>
      <c r="F3" s="341"/>
      <c r="G3" s="341"/>
      <c r="H3" s="341"/>
      <c r="I3" s="342"/>
      <c r="J3" s="133" t="s">
        <v>99</v>
      </c>
      <c r="K3" s="360" t="s">
        <v>100</v>
      </c>
      <c r="L3" s="361"/>
      <c r="M3" s="344"/>
      <c r="N3" s="70"/>
      <c r="O3" s="70"/>
      <c r="P3" s="70"/>
      <c r="Q3" s="70"/>
      <c r="R3" s="70"/>
      <c r="S3" s="70"/>
      <c r="T3" s="70"/>
      <c r="U3" s="70"/>
      <c r="V3" s="70"/>
      <c r="W3" s="70"/>
      <c r="X3" s="70"/>
      <c r="Y3" s="70"/>
      <c r="Z3" s="70"/>
      <c r="AA3" s="70"/>
    </row>
    <row r="4" spans="1:27" ht="20.25" customHeight="1" thickBot="1" x14ac:dyDescent="0.3">
      <c r="A4" s="337"/>
      <c r="B4" s="338"/>
      <c r="C4" s="338"/>
      <c r="D4" s="338"/>
      <c r="E4" s="338"/>
      <c r="F4" s="338"/>
      <c r="G4" s="338"/>
      <c r="H4" s="338"/>
      <c r="I4" s="339"/>
      <c r="J4" s="137" t="s">
        <v>101</v>
      </c>
      <c r="K4" s="135"/>
      <c r="L4" s="138">
        <v>41772</v>
      </c>
      <c r="M4" s="344"/>
      <c r="N4" s="70"/>
      <c r="O4" s="70"/>
      <c r="P4" s="70"/>
      <c r="Q4" s="70"/>
      <c r="R4" s="70"/>
      <c r="S4" s="70"/>
      <c r="T4" s="70"/>
      <c r="U4" s="70"/>
      <c r="V4" s="70"/>
      <c r="W4" s="70"/>
      <c r="X4" s="70"/>
      <c r="Y4" s="70"/>
      <c r="Z4" s="70"/>
      <c r="AA4" s="70"/>
    </row>
    <row r="5" spans="1:27" ht="20.25" customHeight="1" thickBot="1" x14ac:dyDescent="0.3">
      <c r="A5" s="296" t="s">
        <v>27</v>
      </c>
      <c r="B5" s="296"/>
      <c r="C5" s="296"/>
      <c r="D5" s="296"/>
      <c r="E5" s="296"/>
      <c r="F5" s="296"/>
      <c r="G5" s="296"/>
      <c r="H5" s="296"/>
      <c r="I5" s="296"/>
      <c r="J5" s="139" t="s">
        <v>102</v>
      </c>
      <c r="K5" s="135"/>
      <c r="L5" s="135" t="s">
        <v>108</v>
      </c>
      <c r="M5" s="344"/>
      <c r="N5" s="69"/>
      <c r="O5" s="69"/>
      <c r="P5" s="69"/>
      <c r="Q5" s="69"/>
      <c r="R5" s="69"/>
      <c r="S5" s="69"/>
      <c r="T5" s="69"/>
      <c r="U5" s="69"/>
      <c r="V5" s="69"/>
      <c r="W5" s="69"/>
      <c r="X5" s="69"/>
      <c r="Y5" s="69"/>
      <c r="Z5" s="69"/>
      <c r="AA5" s="69"/>
    </row>
    <row r="6" spans="1:27" ht="26.25" customHeight="1" thickBot="1" x14ac:dyDescent="0.3">
      <c r="A6" s="306" t="s">
        <v>28</v>
      </c>
      <c r="B6" s="307"/>
      <c r="C6" s="308">
        <f>SOLICITUD!B15</f>
        <v>0</v>
      </c>
      <c r="D6" s="308"/>
      <c r="E6" s="301">
        <f>SOLICITUD!D15</f>
        <v>0</v>
      </c>
      <c r="F6" s="301"/>
      <c r="G6" s="307" t="s">
        <v>29</v>
      </c>
      <c r="H6" s="307"/>
      <c r="I6" s="307"/>
      <c r="J6" s="307"/>
      <c r="K6" s="307"/>
      <c r="L6" s="362"/>
      <c r="M6" s="344"/>
      <c r="N6" s="315"/>
      <c r="O6" s="315"/>
      <c r="P6" s="315"/>
      <c r="Q6" s="68"/>
      <c r="R6" s="68"/>
      <c r="S6" s="68"/>
      <c r="T6" s="68"/>
      <c r="U6" s="68"/>
      <c r="V6" s="68"/>
      <c r="W6" s="68"/>
      <c r="X6" s="68"/>
      <c r="Y6" s="71"/>
      <c r="Z6" s="71"/>
      <c r="AA6" s="71"/>
    </row>
    <row r="7" spans="1:27" ht="26.25" customHeight="1" thickBot="1" x14ac:dyDescent="0.3">
      <c r="A7" s="299" t="s">
        <v>26</v>
      </c>
      <c r="B7" s="300"/>
      <c r="C7" s="302"/>
      <c r="D7" s="302"/>
      <c r="E7" s="302"/>
      <c r="F7" s="302"/>
      <c r="G7" s="302">
        <f>SOLICITUD!G15</f>
        <v>0</v>
      </c>
      <c r="H7" s="302"/>
      <c r="I7" s="302"/>
      <c r="J7" s="302"/>
      <c r="K7" s="302"/>
      <c r="L7" s="363"/>
      <c r="M7" s="344"/>
      <c r="N7" s="72"/>
      <c r="O7" s="72"/>
      <c r="P7" s="72"/>
      <c r="Q7" s="68"/>
      <c r="R7" s="68"/>
      <c r="S7" s="68"/>
      <c r="T7" s="68"/>
      <c r="U7" s="68"/>
      <c r="V7" s="68"/>
      <c r="W7" s="68"/>
      <c r="X7" s="68"/>
      <c r="Y7" s="71"/>
      <c r="Z7" s="71"/>
      <c r="AA7" s="71"/>
    </row>
    <row r="8" spans="1:27" ht="15" customHeight="1" thickBot="1" x14ac:dyDescent="0.3">
      <c r="A8" s="304" t="s">
        <v>30</v>
      </c>
      <c r="B8" s="305"/>
      <c r="C8" s="364">
        <f>SOLICITUD!C9</f>
        <v>0</v>
      </c>
      <c r="D8" s="364"/>
      <c r="E8" s="364"/>
      <c r="F8" s="364"/>
      <c r="G8" s="364"/>
      <c r="H8" s="364"/>
      <c r="I8" s="364"/>
      <c r="J8" s="364"/>
      <c r="K8" s="364"/>
      <c r="L8" s="365"/>
      <c r="M8" s="344"/>
      <c r="N8" s="71"/>
      <c r="O8" s="71"/>
      <c r="P8" s="71"/>
      <c r="Q8" s="71"/>
      <c r="R8" s="71"/>
      <c r="S8" s="71"/>
      <c r="T8" s="71"/>
      <c r="U8" s="71"/>
      <c r="V8" s="71"/>
      <c r="W8" s="71"/>
      <c r="X8" s="71"/>
      <c r="Y8" s="71"/>
      <c r="Z8" s="71"/>
      <c r="AA8" s="71"/>
    </row>
    <row r="9" spans="1:27" ht="6.75" customHeight="1" thickBot="1" x14ac:dyDescent="0.3">
      <c r="A9" s="346"/>
      <c r="B9" s="347"/>
      <c r="C9" s="347"/>
      <c r="D9" s="347"/>
      <c r="E9" s="347"/>
      <c r="F9" s="347"/>
      <c r="G9" s="347"/>
      <c r="H9" s="347"/>
      <c r="I9" s="347"/>
      <c r="J9" s="347"/>
      <c r="K9" s="347"/>
      <c r="L9" s="347"/>
      <c r="M9" s="344"/>
      <c r="N9" s="73"/>
      <c r="O9" s="73"/>
      <c r="P9" s="73"/>
      <c r="Q9" s="73"/>
      <c r="R9" s="73"/>
      <c r="S9" s="73"/>
      <c r="T9" s="73"/>
      <c r="U9" s="73"/>
      <c r="V9" s="73"/>
      <c r="W9" s="73"/>
      <c r="X9" s="73"/>
      <c r="Y9" s="73"/>
      <c r="Z9" s="73"/>
      <c r="AA9" s="73"/>
    </row>
    <row r="10" spans="1:27" ht="15" customHeight="1" thickBot="1" x14ac:dyDescent="0.3">
      <c r="A10" s="348" t="s">
        <v>43</v>
      </c>
      <c r="B10" s="349"/>
      <c r="C10" s="349"/>
      <c r="D10" s="349"/>
      <c r="E10" s="349"/>
      <c r="F10" s="349"/>
      <c r="G10" s="349"/>
      <c r="H10" s="349"/>
      <c r="I10" s="349"/>
      <c r="J10" s="349"/>
      <c r="K10" s="349"/>
      <c r="L10" s="350"/>
      <c r="M10" s="344"/>
      <c r="N10" s="69"/>
      <c r="O10" s="69"/>
      <c r="P10" s="69"/>
      <c r="Q10" s="69"/>
      <c r="R10" s="69"/>
      <c r="S10" s="69"/>
      <c r="T10" s="69"/>
      <c r="U10" s="69"/>
      <c r="V10" s="69"/>
      <c r="W10" s="69"/>
      <c r="X10" s="69"/>
      <c r="Y10" s="69"/>
      <c r="Z10" s="69"/>
      <c r="AA10" s="69"/>
    </row>
    <row r="11" spans="1:27" s="65" customFormat="1" ht="27" customHeight="1" thickBot="1" x14ac:dyDescent="0.3">
      <c r="A11" s="366" t="s">
        <v>44</v>
      </c>
      <c r="B11" s="367"/>
      <c r="C11" s="303">
        <f>SOLICITUD!B18</f>
        <v>0</v>
      </c>
      <c r="D11" s="303"/>
      <c r="E11" s="303"/>
      <c r="F11" s="303"/>
      <c r="G11" s="136" t="str">
        <f>+SOLICITUD!H18</f>
        <v>4 N° EVENTO</v>
      </c>
      <c r="H11" s="351">
        <f>SOLICITUD!J18</f>
        <v>0</v>
      </c>
      <c r="I11" s="351"/>
      <c r="J11" s="351"/>
      <c r="K11" s="351"/>
      <c r="L11" s="352"/>
      <c r="M11" s="344"/>
      <c r="N11" s="74"/>
      <c r="O11" s="74"/>
      <c r="P11" s="76"/>
      <c r="Q11" s="74"/>
      <c r="R11" s="76"/>
      <c r="S11" s="76"/>
      <c r="T11" s="74"/>
      <c r="U11" s="74"/>
      <c r="V11" s="74"/>
      <c r="W11" s="74"/>
      <c r="X11" s="74"/>
      <c r="Y11" s="74"/>
      <c r="Z11" s="74"/>
      <c r="AA11" s="74"/>
    </row>
    <row r="12" spans="1:27" s="65" customFormat="1" ht="21.75" customHeight="1" thickBot="1" x14ac:dyDescent="0.3">
      <c r="A12" s="297" t="s">
        <v>97</v>
      </c>
      <c r="B12" s="298"/>
      <c r="C12" s="353">
        <f>SOLICITUD!D19</f>
        <v>0</v>
      </c>
      <c r="D12" s="353"/>
      <c r="E12" s="353"/>
      <c r="F12" s="353"/>
      <c r="G12" s="353"/>
      <c r="H12" s="353"/>
      <c r="I12" s="353"/>
      <c r="J12" s="353"/>
      <c r="K12" s="353"/>
      <c r="L12" s="354"/>
      <c r="M12" s="344"/>
      <c r="N12" s="74"/>
      <c r="O12" s="74"/>
      <c r="P12" s="76"/>
      <c r="Q12" s="74"/>
      <c r="R12" s="76"/>
      <c r="S12" s="76"/>
      <c r="T12" s="74"/>
      <c r="U12" s="74"/>
      <c r="V12" s="74"/>
      <c r="W12" s="74"/>
      <c r="X12" s="74"/>
      <c r="Y12" s="74"/>
      <c r="Z12" s="74"/>
      <c r="AA12" s="74"/>
    </row>
    <row r="13" spans="1:27" s="65" customFormat="1" ht="27" customHeight="1" thickBot="1" x14ac:dyDescent="0.3">
      <c r="A13" s="293" t="str">
        <f>+SOLICITUD!A20</f>
        <v>7 FECHA INICIO ACTIVIDAD</v>
      </c>
      <c r="B13" s="294"/>
      <c r="C13" s="357">
        <f>SOLICITUD!B20</f>
        <v>0</v>
      </c>
      <c r="D13" s="357"/>
      <c r="E13" s="357"/>
      <c r="F13" s="295" t="str">
        <f>+SOLICITUD!D20</f>
        <v xml:space="preserve">8 FECHA FINALIZACION </v>
      </c>
      <c r="G13" s="295"/>
      <c r="H13" s="355">
        <f>SOLICITUD!F20</f>
        <v>0</v>
      </c>
      <c r="I13" s="355"/>
      <c r="J13" s="355"/>
      <c r="K13" s="355"/>
      <c r="L13" s="356"/>
      <c r="M13" s="345"/>
      <c r="N13" s="74"/>
      <c r="O13" s="74"/>
      <c r="P13" s="76"/>
      <c r="Q13" s="74"/>
      <c r="R13" s="76"/>
      <c r="S13" s="76"/>
      <c r="T13" s="74"/>
      <c r="U13" s="74"/>
      <c r="V13" s="74"/>
      <c r="W13" s="74"/>
      <c r="X13" s="74"/>
      <c r="Y13" s="74"/>
      <c r="Z13" s="74"/>
      <c r="AA13" s="74"/>
    </row>
    <row r="14" spans="1:27" ht="7.5" customHeight="1" thickBot="1" x14ac:dyDescent="0.3">
      <c r="J14" s="131"/>
      <c r="K14" s="131"/>
      <c r="L14" s="131"/>
      <c r="M14" s="75"/>
      <c r="N14" s="75"/>
      <c r="O14" s="75"/>
      <c r="P14" s="75"/>
      <c r="Q14" s="75"/>
      <c r="R14" s="75"/>
      <c r="S14" s="75"/>
      <c r="T14" s="75"/>
      <c r="U14" s="75"/>
      <c r="V14" s="75"/>
      <c r="W14" s="75"/>
      <c r="X14" s="75"/>
      <c r="Y14" s="75"/>
      <c r="Z14" s="75"/>
      <c r="AA14" s="75"/>
    </row>
    <row r="15" spans="1:27" ht="15" customHeight="1" thickBot="1" x14ac:dyDescent="0.3">
      <c r="A15" s="89"/>
      <c r="B15" s="330" t="s">
        <v>98</v>
      </c>
      <c r="C15" s="331"/>
      <c r="D15" s="331"/>
      <c r="E15" s="331"/>
      <c r="F15" s="331"/>
      <c r="G15" s="331"/>
      <c r="H15" s="331"/>
      <c r="I15" s="332"/>
      <c r="J15" s="325" t="s">
        <v>79</v>
      </c>
      <c r="K15" s="333"/>
      <c r="L15" s="333"/>
      <c r="M15" s="331"/>
      <c r="N15" s="331"/>
      <c r="O15" s="331"/>
      <c r="P15" s="331"/>
      <c r="Q15" s="331"/>
      <c r="R15" s="331"/>
      <c r="S15" s="332"/>
      <c r="T15" s="317" t="s">
        <v>83</v>
      </c>
      <c r="U15" s="318"/>
      <c r="V15" s="318"/>
      <c r="W15" s="318"/>
      <c r="X15" s="319"/>
      <c r="Y15" s="320" t="s">
        <v>92</v>
      </c>
      <c r="Z15" s="321"/>
      <c r="AA15" s="90"/>
    </row>
    <row r="16" spans="1:27" ht="24" x14ac:dyDescent="0.25">
      <c r="A16" s="313" t="s">
        <v>78</v>
      </c>
      <c r="B16" s="309" t="s">
        <v>31</v>
      </c>
      <c r="C16" s="322" t="s">
        <v>32</v>
      </c>
      <c r="D16" s="322" t="s">
        <v>33</v>
      </c>
      <c r="E16" s="322" t="s">
        <v>34</v>
      </c>
      <c r="F16" s="322" t="s">
        <v>35</v>
      </c>
      <c r="G16" s="322" t="s">
        <v>36</v>
      </c>
      <c r="H16" s="311" t="s">
        <v>37</v>
      </c>
      <c r="I16" s="325" t="s">
        <v>82</v>
      </c>
      <c r="J16" s="327" t="s">
        <v>38</v>
      </c>
      <c r="K16" s="327" t="s">
        <v>39</v>
      </c>
      <c r="L16" s="327" t="s">
        <v>40</v>
      </c>
      <c r="M16" s="335" t="s">
        <v>41</v>
      </c>
      <c r="N16" s="322" t="s">
        <v>80</v>
      </c>
      <c r="O16" s="323"/>
      <c r="P16" s="322" t="s">
        <v>42</v>
      </c>
      <c r="Q16" s="322" t="s">
        <v>81</v>
      </c>
      <c r="R16" s="322" t="s">
        <v>41</v>
      </c>
      <c r="S16" s="311" t="s">
        <v>80</v>
      </c>
      <c r="T16" s="91" t="s">
        <v>85</v>
      </c>
      <c r="U16" s="92" t="s">
        <v>86</v>
      </c>
      <c r="V16" s="93" t="s">
        <v>89</v>
      </c>
      <c r="W16" s="316" t="s">
        <v>96</v>
      </c>
      <c r="X16" s="312"/>
      <c r="Y16" s="309" t="s">
        <v>93</v>
      </c>
      <c r="Z16" s="311" t="s">
        <v>94</v>
      </c>
      <c r="AA16" s="313" t="s">
        <v>95</v>
      </c>
    </row>
    <row r="17" spans="1:27" ht="15.75" customHeight="1" thickBot="1" x14ac:dyDescent="0.3">
      <c r="A17" s="314"/>
      <c r="B17" s="334"/>
      <c r="C17" s="328"/>
      <c r="D17" s="328"/>
      <c r="E17" s="328"/>
      <c r="F17" s="328"/>
      <c r="G17" s="328"/>
      <c r="H17" s="329"/>
      <c r="I17" s="326"/>
      <c r="J17" s="327"/>
      <c r="K17" s="327"/>
      <c r="L17" s="327"/>
      <c r="M17" s="336"/>
      <c r="N17" s="316"/>
      <c r="O17" s="324"/>
      <c r="P17" s="316"/>
      <c r="Q17" s="316"/>
      <c r="R17" s="316"/>
      <c r="S17" s="312"/>
      <c r="T17" s="94" t="s">
        <v>84</v>
      </c>
      <c r="U17" s="95" t="s">
        <v>87</v>
      </c>
      <c r="V17" s="96" t="s">
        <v>88</v>
      </c>
      <c r="W17" s="97" t="s">
        <v>90</v>
      </c>
      <c r="X17" s="98" t="s">
        <v>91</v>
      </c>
      <c r="Y17" s="310"/>
      <c r="Z17" s="312"/>
      <c r="AA17" s="314"/>
    </row>
    <row r="18" spans="1:27" s="66" customFormat="1" ht="39.75" customHeight="1" thickBot="1" x14ac:dyDescent="0.25">
      <c r="A18" s="67"/>
      <c r="B18" s="99"/>
      <c r="C18" s="100"/>
      <c r="D18" s="101"/>
      <c r="E18" s="102"/>
      <c r="F18" s="103"/>
      <c r="G18" s="104"/>
      <c r="H18" s="105"/>
      <c r="I18" s="106"/>
      <c r="J18" s="77"/>
      <c r="K18" s="78"/>
      <c r="L18" s="79"/>
      <c r="M18" s="80"/>
      <c r="N18" s="81"/>
      <c r="O18" s="81"/>
      <c r="P18" s="80"/>
      <c r="Q18" s="82"/>
      <c r="R18" s="80"/>
      <c r="S18" s="83"/>
      <c r="T18" s="84"/>
      <c r="U18" s="81"/>
      <c r="V18" s="81"/>
      <c r="W18" s="81"/>
      <c r="X18" s="85"/>
      <c r="Y18" s="86"/>
      <c r="Z18" s="87"/>
      <c r="AA18" s="88"/>
    </row>
    <row r="19" spans="1:27" s="66" customFormat="1" ht="39.75" customHeight="1" thickBot="1" x14ac:dyDescent="0.25">
      <c r="A19" s="67"/>
      <c r="B19" s="99"/>
      <c r="C19" s="100"/>
      <c r="D19" s="101"/>
      <c r="E19" s="102"/>
      <c r="F19" s="103"/>
      <c r="G19" s="104"/>
      <c r="H19" s="105"/>
      <c r="I19" s="106"/>
      <c r="J19" s="77"/>
      <c r="K19" s="78"/>
      <c r="L19" s="79"/>
      <c r="M19" s="80"/>
      <c r="N19" s="81"/>
      <c r="O19" s="81"/>
      <c r="P19" s="80"/>
      <c r="Q19" s="82"/>
      <c r="R19" s="80"/>
      <c r="S19" s="83"/>
      <c r="T19" s="84"/>
      <c r="U19" s="81"/>
      <c r="V19" s="81"/>
      <c r="W19" s="81"/>
      <c r="X19" s="85"/>
      <c r="Y19" s="86"/>
      <c r="Z19" s="87"/>
      <c r="AA19" s="88"/>
    </row>
    <row r="20" spans="1:27" s="66" customFormat="1" ht="39.75" customHeight="1" thickBot="1" x14ac:dyDescent="0.25">
      <c r="A20" s="67"/>
      <c r="B20" s="99"/>
      <c r="C20" s="100"/>
      <c r="D20" s="101"/>
      <c r="E20" s="102"/>
      <c r="F20" s="103"/>
      <c r="G20" s="104"/>
      <c r="H20" s="105"/>
      <c r="I20" s="106"/>
      <c r="J20" s="77"/>
      <c r="K20" s="78"/>
      <c r="L20" s="79"/>
      <c r="M20" s="80"/>
      <c r="N20" s="81"/>
      <c r="O20" s="81"/>
      <c r="P20" s="80"/>
      <c r="Q20" s="82"/>
      <c r="R20" s="80"/>
      <c r="S20" s="83"/>
      <c r="T20" s="84"/>
      <c r="U20" s="81"/>
      <c r="V20" s="81"/>
      <c r="W20" s="81"/>
      <c r="X20" s="85"/>
      <c r="Y20" s="86"/>
      <c r="Z20" s="87"/>
      <c r="AA20" s="88"/>
    </row>
    <row r="21" spans="1:27" s="66" customFormat="1" ht="39.75" customHeight="1" thickBot="1" x14ac:dyDescent="0.25">
      <c r="A21" s="67"/>
      <c r="B21" s="99"/>
      <c r="C21" s="100"/>
      <c r="D21" s="101"/>
      <c r="E21" s="102"/>
      <c r="F21" s="103"/>
      <c r="G21" s="104"/>
      <c r="H21" s="105"/>
      <c r="I21" s="106"/>
      <c r="J21" s="77"/>
      <c r="K21" s="78"/>
      <c r="L21" s="79"/>
      <c r="M21" s="80"/>
      <c r="N21" s="81"/>
      <c r="O21" s="81"/>
      <c r="P21" s="80"/>
      <c r="Q21" s="82"/>
      <c r="R21" s="80"/>
      <c r="S21" s="83"/>
      <c r="T21" s="84"/>
      <c r="U21" s="81"/>
      <c r="V21" s="81"/>
      <c r="W21" s="81"/>
      <c r="X21" s="85"/>
      <c r="Y21" s="86"/>
      <c r="Z21" s="87"/>
      <c r="AA21" s="88"/>
    </row>
    <row r="22" spans="1:27" s="66" customFormat="1" ht="39.75" customHeight="1" thickBot="1" x14ac:dyDescent="0.25">
      <c r="A22" s="67"/>
      <c r="B22" s="99"/>
      <c r="C22" s="100"/>
      <c r="D22" s="101"/>
      <c r="E22" s="102"/>
      <c r="F22" s="103"/>
      <c r="G22" s="104"/>
      <c r="H22" s="105"/>
      <c r="I22" s="106"/>
      <c r="J22" s="77"/>
      <c r="K22" s="78"/>
      <c r="L22" s="79"/>
      <c r="M22" s="80"/>
      <c r="N22" s="81"/>
      <c r="O22" s="81"/>
      <c r="P22" s="80"/>
      <c r="Q22" s="82"/>
      <c r="R22" s="80"/>
      <c r="S22" s="83"/>
      <c r="T22" s="84"/>
      <c r="U22" s="81"/>
      <c r="V22" s="81"/>
      <c r="W22" s="81"/>
      <c r="X22" s="85"/>
      <c r="Y22" s="86"/>
      <c r="Z22" s="87"/>
      <c r="AA22" s="88"/>
    </row>
    <row r="23" spans="1:27" s="66" customFormat="1" ht="39.75" customHeight="1" thickBot="1" x14ac:dyDescent="0.25">
      <c r="A23" s="67"/>
      <c r="B23" s="99"/>
      <c r="C23" s="100"/>
      <c r="D23" s="101"/>
      <c r="E23" s="102"/>
      <c r="F23" s="103"/>
      <c r="G23" s="104"/>
      <c r="H23" s="105"/>
      <c r="I23" s="106"/>
      <c r="J23" s="77"/>
      <c r="K23" s="78"/>
      <c r="L23" s="79"/>
      <c r="M23" s="80"/>
      <c r="N23" s="81"/>
      <c r="O23" s="81"/>
      <c r="P23" s="80"/>
      <c r="Q23" s="82"/>
      <c r="R23" s="80"/>
      <c r="S23" s="83"/>
      <c r="T23" s="84"/>
      <c r="U23" s="81"/>
      <c r="V23" s="81"/>
      <c r="W23" s="81"/>
      <c r="X23" s="85"/>
      <c r="Y23" s="86"/>
      <c r="Z23" s="87"/>
      <c r="AA23" s="88"/>
    </row>
    <row r="24" spans="1:27" s="66" customFormat="1" ht="39.75" customHeight="1" thickBot="1" x14ac:dyDescent="0.25">
      <c r="A24" s="67"/>
      <c r="B24" s="99"/>
      <c r="C24" s="100"/>
      <c r="D24" s="101"/>
      <c r="E24" s="102"/>
      <c r="F24" s="103"/>
      <c r="G24" s="104"/>
      <c r="H24" s="105"/>
      <c r="I24" s="106"/>
      <c r="J24" s="77"/>
      <c r="K24" s="78"/>
      <c r="L24" s="79"/>
      <c r="M24" s="80"/>
      <c r="N24" s="81"/>
      <c r="O24" s="81"/>
      <c r="P24" s="80"/>
      <c r="Q24" s="82"/>
      <c r="R24" s="80"/>
      <c r="S24" s="83"/>
      <c r="T24" s="84"/>
      <c r="U24" s="81"/>
      <c r="V24" s="81"/>
      <c r="W24" s="81"/>
      <c r="X24" s="85"/>
      <c r="Y24" s="86"/>
      <c r="Z24" s="87"/>
      <c r="AA24" s="88"/>
    </row>
    <row r="25" spans="1:27" s="66" customFormat="1" ht="39.75" customHeight="1" thickBot="1" x14ac:dyDescent="0.25">
      <c r="A25" s="67"/>
      <c r="B25" s="99"/>
      <c r="C25" s="100"/>
      <c r="D25" s="101"/>
      <c r="E25" s="102"/>
      <c r="F25" s="103"/>
      <c r="G25" s="104"/>
      <c r="H25" s="105"/>
      <c r="I25" s="106"/>
      <c r="J25" s="77"/>
      <c r="K25" s="78"/>
      <c r="L25" s="79"/>
      <c r="M25" s="80"/>
      <c r="N25" s="81"/>
      <c r="O25" s="81"/>
      <c r="P25" s="80"/>
      <c r="Q25" s="82"/>
      <c r="R25" s="80"/>
      <c r="S25" s="83"/>
      <c r="T25" s="84"/>
      <c r="U25" s="81"/>
      <c r="V25" s="81"/>
      <c r="W25" s="81"/>
      <c r="X25" s="85"/>
      <c r="Y25" s="86"/>
      <c r="Z25" s="87"/>
      <c r="AA25" s="88"/>
    </row>
  </sheetData>
  <mergeCells count="55">
    <mergeCell ref="A4:I4"/>
    <mergeCell ref="A3:I3"/>
    <mergeCell ref="M1:M13"/>
    <mergeCell ref="A9:L9"/>
    <mergeCell ref="A10:L10"/>
    <mergeCell ref="H11:L11"/>
    <mergeCell ref="C12:L12"/>
    <mergeCell ref="H13:L13"/>
    <mergeCell ref="C13:E13"/>
    <mergeCell ref="K2:L2"/>
    <mergeCell ref="K3:L3"/>
    <mergeCell ref="G6:L6"/>
    <mergeCell ref="G7:L7"/>
    <mergeCell ref="C8:L8"/>
    <mergeCell ref="A11:B11"/>
    <mergeCell ref="A2:I2"/>
    <mergeCell ref="B15:I15"/>
    <mergeCell ref="J15:S15"/>
    <mergeCell ref="B16:B17"/>
    <mergeCell ref="C16:C17"/>
    <mergeCell ref="D16:D17"/>
    <mergeCell ref="E16:E17"/>
    <mergeCell ref="F16:F17"/>
    <mergeCell ref="M16:M17"/>
    <mergeCell ref="A16:A17"/>
    <mergeCell ref="I16:I17"/>
    <mergeCell ref="J16:J17"/>
    <mergeCell ref="K16:K17"/>
    <mergeCell ref="L16:L17"/>
    <mergeCell ref="G16:G17"/>
    <mergeCell ref="H16:H17"/>
    <mergeCell ref="Y16:Y17"/>
    <mergeCell ref="Z16:Z17"/>
    <mergeCell ref="AA16:AA17"/>
    <mergeCell ref="N6:P6"/>
    <mergeCell ref="W16:X16"/>
    <mergeCell ref="T15:X15"/>
    <mergeCell ref="Y15:Z15"/>
    <mergeCell ref="N16:N17"/>
    <mergeCell ref="O16:O17"/>
    <mergeCell ref="P16:P17"/>
    <mergeCell ref="Q16:Q17"/>
    <mergeCell ref="R16:R17"/>
    <mergeCell ref="S16:S17"/>
    <mergeCell ref="A13:B13"/>
    <mergeCell ref="F13:G13"/>
    <mergeCell ref="A5:I5"/>
    <mergeCell ref="A12:B12"/>
    <mergeCell ref="A7:B7"/>
    <mergeCell ref="E6:F6"/>
    <mergeCell ref="C7:F7"/>
    <mergeCell ref="C11:F11"/>
    <mergeCell ref="A8:B8"/>
    <mergeCell ref="A6:B6"/>
    <mergeCell ref="C6:D6"/>
  </mergeCells>
  <pageMargins left="0.59055118110236227" right="0.59055118110236227" top="0.74803149606299213" bottom="0.74803149606299213" header="0.31496062992125984" footer="0.31496062992125984"/>
  <pageSetup scale="65" orientation="landscape" r:id="rId1"/>
  <headerFooter>
    <oddFooter>&amp;CPágina &amp;P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27"/>
  <sheetViews>
    <sheetView topLeftCell="A7" workbookViewId="0">
      <selection activeCell="F20" sqref="F20"/>
    </sheetView>
  </sheetViews>
  <sheetFormatPr baseColWidth="10" defaultRowHeight="14.4" x14ac:dyDescent="0.3"/>
  <cols>
    <col min="1" max="1" width="2.6640625" customWidth="1"/>
    <col min="2" max="2" width="15.109375" customWidth="1"/>
    <col min="3" max="3" width="31.6640625" customWidth="1"/>
    <col min="4" max="4" width="56.33203125" customWidth="1"/>
  </cols>
  <sheetData>
    <row r="2" spans="2:4" x14ac:dyDescent="0.3">
      <c r="B2" s="371" t="s">
        <v>122</v>
      </c>
      <c r="C2" s="371" t="s">
        <v>123</v>
      </c>
      <c r="D2" s="373" t="s">
        <v>124</v>
      </c>
    </row>
    <row r="3" spans="2:4" x14ac:dyDescent="0.3">
      <c r="B3" s="372"/>
      <c r="C3" s="372"/>
      <c r="D3" s="373"/>
    </row>
    <row r="4" spans="2:4" x14ac:dyDescent="0.3">
      <c r="B4" s="374">
        <v>1</v>
      </c>
      <c r="C4" s="375" t="s">
        <v>125</v>
      </c>
      <c r="D4" s="143" t="s">
        <v>126</v>
      </c>
    </row>
    <row r="5" spans="2:4" ht="27.6" x14ac:dyDescent="0.3">
      <c r="B5" s="374"/>
      <c r="C5" s="375"/>
      <c r="D5" s="143" t="s">
        <v>127</v>
      </c>
    </row>
    <row r="6" spans="2:4" x14ac:dyDescent="0.3">
      <c r="B6" s="374">
        <v>2</v>
      </c>
      <c r="C6" s="376" t="s">
        <v>155</v>
      </c>
      <c r="D6" s="143" t="s">
        <v>128</v>
      </c>
    </row>
    <row r="7" spans="2:4" ht="41.4" x14ac:dyDescent="0.3">
      <c r="B7" s="374"/>
      <c r="C7" s="376"/>
      <c r="D7" s="145" t="s">
        <v>129</v>
      </c>
    </row>
    <row r="8" spans="2:4" ht="27.6" x14ac:dyDescent="0.3">
      <c r="B8" s="374">
        <v>3</v>
      </c>
      <c r="C8" s="375" t="s">
        <v>130</v>
      </c>
      <c r="D8" s="143" t="s">
        <v>131</v>
      </c>
    </row>
    <row r="9" spans="2:4" ht="27.6" x14ac:dyDescent="0.3">
      <c r="B9" s="374"/>
      <c r="C9" s="375"/>
      <c r="D9" s="143" t="s">
        <v>132</v>
      </c>
    </row>
    <row r="10" spans="2:4" x14ac:dyDescent="0.3">
      <c r="B10" s="374"/>
      <c r="C10" s="375"/>
      <c r="D10" s="143" t="s">
        <v>133</v>
      </c>
    </row>
    <row r="11" spans="2:4" x14ac:dyDescent="0.3">
      <c r="B11" s="374"/>
      <c r="C11" s="375"/>
      <c r="D11" s="143" t="s">
        <v>134</v>
      </c>
    </row>
    <row r="12" spans="2:4" x14ac:dyDescent="0.3">
      <c r="B12" s="374"/>
      <c r="C12" s="375"/>
      <c r="D12" s="143" t="s">
        <v>135</v>
      </c>
    </row>
    <row r="13" spans="2:4" ht="41.4" x14ac:dyDescent="0.3">
      <c r="B13" s="374">
        <v>4</v>
      </c>
      <c r="C13" s="375" t="s">
        <v>136</v>
      </c>
      <c r="D13" s="143" t="s">
        <v>137</v>
      </c>
    </row>
    <row r="14" spans="2:4" x14ac:dyDescent="0.3">
      <c r="B14" s="374"/>
      <c r="C14" s="375"/>
      <c r="D14" s="143" t="s">
        <v>138</v>
      </c>
    </row>
    <row r="15" spans="2:4" x14ac:dyDescent="0.3">
      <c r="B15" s="374"/>
      <c r="C15" s="375"/>
      <c r="D15" s="143" t="s">
        <v>139</v>
      </c>
    </row>
    <row r="16" spans="2:4" x14ac:dyDescent="0.3">
      <c r="B16" s="374"/>
      <c r="C16" s="375"/>
      <c r="D16" s="143" t="s">
        <v>140</v>
      </c>
    </row>
    <row r="17" spans="2:4" ht="27.6" x14ac:dyDescent="0.3">
      <c r="B17" s="374"/>
      <c r="C17" s="375"/>
      <c r="D17" s="143" t="s">
        <v>141</v>
      </c>
    </row>
    <row r="18" spans="2:4" x14ac:dyDescent="0.3">
      <c r="B18" s="374">
        <v>5</v>
      </c>
      <c r="C18" s="375" t="s">
        <v>142</v>
      </c>
      <c r="D18" s="145" t="s">
        <v>143</v>
      </c>
    </row>
    <row r="19" spans="2:4" ht="27.6" x14ac:dyDescent="0.3">
      <c r="B19" s="374"/>
      <c r="C19" s="375"/>
      <c r="D19" s="145" t="s">
        <v>144</v>
      </c>
    </row>
    <row r="20" spans="2:4" ht="41.4" x14ac:dyDescent="0.3">
      <c r="B20" s="374">
        <v>6</v>
      </c>
      <c r="C20" s="375" t="s">
        <v>145</v>
      </c>
      <c r="D20" s="143" t="s">
        <v>207</v>
      </c>
    </row>
    <row r="21" spans="2:4" ht="27.6" x14ac:dyDescent="0.3">
      <c r="B21" s="374"/>
      <c r="C21" s="375"/>
      <c r="D21" s="143" t="s">
        <v>208</v>
      </c>
    </row>
    <row r="22" spans="2:4" ht="27.6" x14ac:dyDescent="0.3">
      <c r="B22" s="374">
        <v>7</v>
      </c>
      <c r="C22" s="377" t="s">
        <v>146</v>
      </c>
      <c r="D22" s="143" t="s">
        <v>147</v>
      </c>
    </row>
    <row r="23" spans="2:4" ht="27.6" x14ac:dyDescent="0.3">
      <c r="B23" s="374"/>
      <c r="C23" s="377"/>
      <c r="D23" s="143" t="s">
        <v>148</v>
      </c>
    </row>
    <row r="24" spans="2:4" ht="55.2" x14ac:dyDescent="0.3">
      <c r="B24" s="374">
        <v>8</v>
      </c>
      <c r="C24" s="375" t="s">
        <v>149</v>
      </c>
      <c r="D24" s="143" t="s">
        <v>150</v>
      </c>
    </row>
    <row r="25" spans="2:4" ht="27.6" x14ac:dyDescent="0.3">
      <c r="B25" s="374"/>
      <c r="C25" s="375"/>
      <c r="D25" s="143" t="s">
        <v>151</v>
      </c>
    </row>
    <row r="26" spans="2:4" x14ac:dyDescent="0.3">
      <c r="B26" s="374">
        <v>9</v>
      </c>
      <c r="C26" s="376" t="s">
        <v>152</v>
      </c>
      <c r="D26" s="143" t="s">
        <v>153</v>
      </c>
    </row>
    <row r="27" spans="2:4" ht="27.6" x14ac:dyDescent="0.3">
      <c r="B27" s="374"/>
      <c r="C27" s="376"/>
      <c r="D27" s="143" t="s">
        <v>154</v>
      </c>
    </row>
  </sheetData>
  <mergeCells count="21">
    <mergeCell ref="B24:B25"/>
    <mergeCell ref="C24:C25"/>
    <mergeCell ref="B26:B27"/>
    <mergeCell ref="C26:C27"/>
    <mergeCell ref="B20:B21"/>
    <mergeCell ref="C20:C21"/>
    <mergeCell ref="B22:B23"/>
    <mergeCell ref="C22:C23"/>
    <mergeCell ref="B13:B17"/>
    <mergeCell ref="C13:C17"/>
    <mergeCell ref="B18:B19"/>
    <mergeCell ref="C18:C19"/>
    <mergeCell ref="B6:B7"/>
    <mergeCell ref="C6:C7"/>
    <mergeCell ref="B8:B12"/>
    <mergeCell ref="C8:C12"/>
    <mergeCell ref="B2:B3"/>
    <mergeCell ref="C2:C3"/>
    <mergeCell ref="D2:D3"/>
    <mergeCell ref="B4:B5"/>
    <mergeCell ref="C4:C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C16" sqref="C16"/>
    </sheetView>
  </sheetViews>
  <sheetFormatPr baseColWidth="10" defaultRowHeight="14.4" x14ac:dyDescent="0.3"/>
  <cols>
    <col min="1" max="1" width="8" customWidth="1"/>
    <col min="2" max="2" width="115" customWidth="1"/>
  </cols>
  <sheetData>
    <row r="1" spans="1:2" x14ac:dyDescent="0.3">
      <c r="A1" s="378" t="s">
        <v>181</v>
      </c>
      <c r="B1" s="378"/>
    </row>
    <row r="2" spans="1:2" x14ac:dyDescent="0.3">
      <c r="A2" s="152"/>
      <c r="B2" s="152"/>
    </row>
    <row r="3" spans="1:2" x14ac:dyDescent="0.3">
      <c r="A3" s="151" t="s">
        <v>182</v>
      </c>
      <c r="B3" s="151" t="s">
        <v>183</v>
      </c>
    </row>
    <row r="4" spans="1:2" x14ac:dyDescent="0.3">
      <c r="A4" s="144">
        <v>1</v>
      </c>
      <c r="B4" s="144" t="s">
        <v>184</v>
      </c>
    </row>
    <row r="5" spans="1:2" x14ac:dyDescent="0.3">
      <c r="A5" s="144">
        <v>2</v>
      </c>
      <c r="B5" s="144" t="s">
        <v>185</v>
      </c>
    </row>
    <row r="6" spans="1:2" x14ac:dyDescent="0.3">
      <c r="A6" s="144">
        <v>3</v>
      </c>
      <c r="B6" s="144" t="s">
        <v>186</v>
      </c>
    </row>
    <row r="7" spans="1:2" x14ac:dyDescent="0.3">
      <c r="A7" s="144">
        <v>4</v>
      </c>
      <c r="B7" s="144" t="s">
        <v>187</v>
      </c>
    </row>
    <row r="8" spans="1:2" x14ac:dyDescent="0.3">
      <c r="A8" s="144">
        <v>5</v>
      </c>
      <c r="B8" s="144" t="s">
        <v>188</v>
      </c>
    </row>
    <row r="9" spans="1:2" x14ac:dyDescent="0.3">
      <c r="A9" s="144">
        <v>6</v>
      </c>
      <c r="B9" s="144" t="s">
        <v>189</v>
      </c>
    </row>
    <row r="10" spans="1:2" x14ac:dyDescent="0.3">
      <c r="A10" s="144">
        <v>7</v>
      </c>
      <c r="B10" s="144" t="s">
        <v>191</v>
      </c>
    </row>
    <row r="11" spans="1:2" x14ac:dyDescent="0.3">
      <c r="A11" s="144">
        <v>8</v>
      </c>
      <c r="B11" s="144" t="s">
        <v>190</v>
      </c>
    </row>
    <row r="12" spans="1:2" x14ac:dyDescent="0.3">
      <c r="A12" s="144">
        <v>9</v>
      </c>
      <c r="B12" s="144" t="s">
        <v>192</v>
      </c>
    </row>
    <row r="13" spans="1:2" x14ac:dyDescent="0.3">
      <c r="A13" s="144">
        <v>10</v>
      </c>
      <c r="B13" s="144" t="s">
        <v>193</v>
      </c>
    </row>
    <row r="14" spans="1:2" x14ac:dyDescent="0.3">
      <c r="A14" s="144">
        <v>11</v>
      </c>
      <c r="B14" s="144" t="s">
        <v>194</v>
      </c>
    </row>
    <row r="15" spans="1:2" x14ac:dyDescent="0.3">
      <c r="A15" s="144">
        <v>12</v>
      </c>
      <c r="B15" s="144" t="s">
        <v>195</v>
      </c>
    </row>
    <row r="16" spans="1:2" x14ac:dyDescent="0.3">
      <c r="A16" s="144">
        <v>13</v>
      </c>
      <c r="B16" s="144" t="s">
        <v>196</v>
      </c>
    </row>
    <row r="17" spans="1:2" x14ac:dyDescent="0.3">
      <c r="A17" s="144">
        <v>14</v>
      </c>
      <c r="B17" s="144" t="s">
        <v>197</v>
      </c>
    </row>
    <row r="18" spans="1:2" ht="44.25" customHeight="1" x14ac:dyDescent="0.3">
      <c r="A18" s="155">
        <v>15</v>
      </c>
      <c r="B18" s="154" t="s">
        <v>198</v>
      </c>
    </row>
    <row r="19" spans="1:2" x14ac:dyDescent="0.3">
      <c r="A19" s="144">
        <v>16</v>
      </c>
      <c r="B19" s="144" t="s">
        <v>199</v>
      </c>
    </row>
    <row r="20" spans="1:2" ht="28.8" x14ac:dyDescent="0.3">
      <c r="A20" s="155">
        <v>17</v>
      </c>
      <c r="B20" s="154" t="s">
        <v>200</v>
      </c>
    </row>
    <row r="21" spans="1:2" ht="28.8" x14ac:dyDescent="0.3">
      <c r="A21" s="155">
        <v>18</v>
      </c>
      <c r="B21" s="156" t="s">
        <v>201</v>
      </c>
    </row>
    <row r="22" spans="1:2" x14ac:dyDescent="0.3">
      <c r="A22" s="144">
        <v>19</v>
      </c>
      <c r="B22" s="144" t="s">
        <v>202</v>
      </c>
    </row>
    <row r="23" spans="1:2" x14ac:dyDescent="0.3">
      <c r="A23" s="144">
        <v>20</v>
      </c>
      <c r="B23" s="144" t="s">
        <v>203</v>
      </c>
    </row>
    <row r="24" spans="1:2" x14ac:dyDescent="0.3">
      <c r="A24" s="144">
        <v>21</v>
      </c>
      <c r="B24" s="144" t="s">
        <v>205</v>
      </c>
    </row>
    <row r="25" spans="1:2" x14ac:dyDescent="0.3">
      <c r="A25" s="144">
        <v>22</v>
      </c>
      <c r="B25" s="144" t="s">
        <v>206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SOLICITUD</vt:lpstr>
      <vt:lpstr>PARTICIPANTES</vt:lpstr>
      <vt:lpstr>CODIFICACION </vt:lpstr>
      <vt:lpstr>INSTRUCTIVO</vt:lpstr>
      <vt:lpstr>SOLICITUD!Área_de_impresión</vt:lpstr>
      <vt:lpstr>PARTICIPANTES!Títulos_a_imprimir</vt:lpstr>
      <vt:lpstr>SOLICITUD!Títulos_a_imprimir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2014-02-12T23:38:52Z</cp:lastPrinted>
  <dcterms:created xsi:type="dcterms:W3CDTF">2014-02-11T20:56:11Z</dcterms:created>
  <dcterms:modified xsi:type="dcterms:W3CDTF">2015-05-06T21:04:00Z</dcterms:modified>
</cp:coreProperties>
</file>